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1" i="1" l="1"/>
  <c r="F11" i="1"/>
  <c r="G11" i="1"/>
  <c r="H11" i="1"/>
  <c r="H16" i="1"/>
  <c r="G16" i="1"/>
  <c r="H15" i="1"/>
  <c r="G15" i="1"/>
  <c r="H14" i="1" l="1"/>
  <c r="H13" i="1"/>
  <c r="H12" i="1"/>
  <c r="H9" i="1" l="1"/>
  <c r="G9" i="1"/>
  <c r="F9" i="1"/>
  <c r="G8" i="1"/>
  <c r="H8" i="1"/>
  <c r="F8" i="1"/>
  <c r="H10" i="1" l="1"/>
  <c r="G10" i="1"/>
  <c r="H7" i="1"/>
  <c r="G7" i="1"/>
  <c r="H6" i="1" l="1"/>
  <c r="G6" i="1"/>
  <c r="G17" i="1" l="1"/>
</calcChain>
</file>

<file path=xl/sharedStrings.xml><?xml version="1.0" encoding="utf-8"?>
<sst xmlns="http://schemas.openxmlformats.org/spreadsheetml/2006/main" count="56" uniqueCount="34">
  <si>
    <t>Наименование объекта закупки</t>
  </si>
  <si>
    <t>Количество поставляемого товара (объем выполняемой работы)</t>
  </si>
  <si>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</si>
  <si>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</si>
  <si>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</si>
  <si>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</si>
  <si>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</si>
  <si>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</si>
  <si>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</si>
  <si>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</si>
  <si>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</si>
  <si>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Содержание имущества</t>
  </si>
  <si>
    <t>Услуги связи</t>
  </si>
  <si>
    <t>ПАО "Ростелеком"</t>
  </si>
  <si>
    <t>Закупка до 300 тыс руб.</t>
  </si>
  <si>
    <t>Цена контракта</t>
  </si>
  <si>
    <t>Неисключительные права "Свод-Смарт"</t>
  </si>
  <si>
    <t>ЧУ КМЦ "Профессионал Плюс"</t>
  </si>
  <si>
    <t>ООО "Технология"</t>
  </si>
  <si>
    <t>Хоз. Товары</t>
  </si>
  <si>
    <t>Основные средства</t>
  </si>
  <si>
    <t>Коммунальные услуги</t>
  </si>
  <si>
    <t>ООО "Сосновский водоканал"</t>
  </si>
  <si>
    <t>Закупка у единственного поставщика</t>
  </si>
  <si>
    <t>Отопление</t>
  </si>
  <si>
    <t>ООО "Коммунальная энергетика"</t>
  </si>
  <si>
    <t>Горячая вода</t>
  </si>
  <si>
    <t>Водоснабжение, водоотведение</t>
  </si>
  <si>
    <t>ООО "Диагностика"</t>
  </si>
  <si>
    <t>Медикаменты</t>
  </si>
  <si>
    <t>Закупка до 600 тыс руб.</t>
  </si>
  <si>
    <t>КОГПОАУ "Савальский политехникум"</t>
  </si>
  <si>
    <t>Организационный взнос</t>
  </si>
  <si>
    <t>Информация о закупках за январь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</si>
</sst>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H17" sqref="H17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16" t="s">
        <v>33</v>
      </c>
      <c r="B3" s="16"/>
      <c r="C3" s="16"/>
      <c r="D3" s="16"/>
      <c r="E3" s="16"/>
      <c r="F3" s="16"/>
      <c r="G3" s="16"/>
      <c r="H3" s="16"/>
      <c r="I3" s="16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7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15</v>
      </c>
      <c r="H5" s="5" t="s">
        <v>5</v>
      </c>
      <c r="I5" s="5" t="s">
        <v>8</v>
      </c>
      <c r="J5" s="3"/>
      <c r="K5" s="1"/>
      <c r="L5" s="1"/>
    </row>
    <row r="6" spans="1:12" ht="15.75" customHeight="1" x14ac:dyDescent="0.25">
      <c r="A6" s="8">
        <v>1</v>
      </c>
      <c r="B6" s="11" t="s">
        <v>13</v>
      </c>
      <c r="C6" s="11" t="s">
        <v>12</v>
      </c>
      <c r="D6" s="12">
        <v>44945</v>
      </c>
      <c r="E6" s="14">
        <v>1500</v>
      </c>
      <c r="F6" s="11" t="s">
        <v>13</v>
      </c>
      <c r="G6" s="13">
        <f t="shared" ref="G6" si="0">E6</f>
        <v>1500</v>
      </c>
      <c r="H6" s="12">
        <f t="shared" ref="H6" si="1">D6</f>
        <v>44945</v>
      </c>
      <c r="I6" s="11" t="s">
        <v>14</v>
      </c>
      <c r="J6" s="3"/>
      <c r="K6" s="1"/>
      <c r="L6" s="1"/>
    </row>
    <row r="7" spans="1:12" ht="15" customHeight="1" x14ac:dyDescent="0.25">
      <c r="A7" s="8">
        <v>2</v>
      </c>
      <c r="B7" s="11" t="s">
        <v>13</v>
      </c>
      <c r="C7" s="11" t="s">
        <v>12</v>
      </c>
      <c r="D7" s="12">
        <v>44945</v>
      </c>
      <c r="E7" s="14">
        <v>6388.11</v>
      </c>
      <c r="F7" s="11" t="s">
        <v>13</v>
      </c>
      <c r="G7" s="13">
        <f t="shared" ref="G7" si="2">E7</f>
        <v>6388.11</v>
      </c>
      <c r="H7" s="12">
        <f t="shared" ref="H7" si="3">D7</f>
        <v>44945</v>
      </c>
      <c r="I7" s="11" t="s">
        <v>14</v>
      </c>
      <c r="J7" s="3"/>
      <c r="K7" s="1"/>
      <c r="L7" s="1"/>
    </row>
    <row r="8" spans="1:12" ht="15" customHeight="1" x14ac:dyDescent="0.25">
      <c r="A8" s="8">
        <v>3</v>
      </c>
      <c r="B8" s="11" t="s">
        <v>18</v>
      </c>
      <c r="C8" s="11" t="s">
        <v>19</v>
      </c>
      <c r="D8" s="12">
        <v>44946</v>
      </c>
      <c r="E8" s="14">
        <v>22204</v>
      </c>
      <c r="F8" s="11" t="str">
        <f>B8</f>
        <v>ООО "Технология"</v>
      </c>
      <c r="G8" s="13">
        <f>E8</f>
        <v>22204</v>
      </c>
      <c r="H8" s="12">
        <f>D8</f>
        <v>44946</v>
      </c>
      <c r="I8" s="11" t="s">
        <v>14</v>
      </c>
      <c r="J8" s="3"/>
      <c r="K8" s="1"/>
      <c r="L8" s="1"/>
    </row>
    <row r="9" spans="1:12" ht="15" customHeight="1" x14ac:dyDescent="0.25">
      <c r="A9" s="8">
        <v>4</v>
      </c>
      <c r="B9" s="11" t="s">
        <v>18</v>
      </c>
      <c r="C9" s="11" t="s">
        <v>20</v>
      </c>
      <c r="D9" s="12">
        <v>44946</v>
      </c>
      <c r="E9" s="14">
        <v>3500</v>
      </c>
      <c r="F9" s="11" t="str">
        <f>B9</f>
        <v>ООО "Технология"</v>
      </c>
      <c r="G9" s="13">
        <f>E9</f>
        <v>3500</v>
      </c>
      <c r="H9" s="12">
        <f>D9</f>
        <v>44946</v>
      </c>
      <c r="I9" s="11" t="s">
        <v>14</v>
      </c>
      <c r="J9" s="3"/>
      <c r="K9" s="1"/>
      <c r="L9" s="1"/>
    </row>
    <row r="10" spans="1:12" ht="27" customHeight="1" x14ac:dyDescent="0.25">
      <c r="A10" s="8">
        <v>5</v>
      </c>
      <c r="B10" s="11" t="s">
        <v>11</v>
      </c>
      <c r="C10" s="11" t="s">
        <v>16</v>
      </c>
      <c r="D10" s="12">
        <v>44951</v>
      </c>
      <c r="E10" s="14">
        <v>1365</v>
      </c>
      <c r="F10" s="11" t="s">
        <v>17</v>
      </c>
      <c r="G10" s="13">
        <f>E10</f>
        <v>1365</v>
      </c>
      <c r="H10" s="12">
        <f>D10</f>
        <v>44951</v>
      </c>
      <c r="I10" s="11" t="s">
        <v>14</v>
      </c>
      <c r="J10" s="3"/>
      <c r="K10" s="1"/>
      <c r="L10" s="1"/>
    </row>
    <row r="11" spans="1:12" ht="27" customHeight="1" x14ac:dyDescent="0.25">
      <c r="A11" s="8">
        <v>6</v>
      </c>
      <c r="B11" s="11" t="s">
        <v>31</v>
      </c>
      <c r="C11" s="11" t="s">
        <v>32</v>
      </c>
      <c r="D11" s="12">
        <v>44951</v>
      </c>
      <c r="E11" s="14">
        <v>9600</v>
      </c>
      <c r="F11" s="11" t="str">
        <f>B11</f>
        <v>КОГПОАУ "Савальский политехникум"</v>
      </c>
      <c r="G11" s="13">
        <f>E11</f>
        <v>9600</v>
      </c>
      <c r="H11" s="12">
        <f>D11</f>
        <v>44951</v>
      </c>
      <c r="I11" s="11" t="str">
        <f>I10</f>
        <v>Закупка до 300 тыс руб.</v>
      </c>
      <c r="J11" s="3"/>
      <c r="K11" s="1"/>
      <c r="L11" s="1"/>
    </row>
    <row r="12" spans="1:12" ht="26.25" customHeight="1" x14ac:dyDescent="0.25">
      <c r="A12" s="8">
        <v>7</v>
      </c>
      <c r="B12" s="11" t="s">
        <v>21</v>
      </c>
      <c r="C12" s="11" t="s">
        <v>24</v>
      </c>
      <c r="D12" s="12">
        <v>44952</v>
      </c>
      <c r="E12" s="14">
        <v>322092.2</v>
      </c>
      <c r="F12" s="11" t="s">
        <v>25</v>
      </c>
      <c r="G12" s="13">
        <v>308850.15000000002</v>
      </c>
      <c r="H12" s="12">
        <f>D12</f>
        <v>44952</v>
      </c>
      <c r="I12" s="11" t="s">
        <v>23</v>
      </c>
      <c r="J12" s="3"/>
      <c r="K12" s="1"/>
      <c r="L12" s="1"/>
    </row>
    <row r="13" spans="1:12" ht="15" customHeight="1" x14ac:dyDescent="0.25">
      <c r="A13" s="8">
        <v>8</v>
      </c>
      <c r="B13" s="11" t="s">
        <v>21</v>
      </c>
      <c r="C13" s="11" t="s">
        <v>26</v>
      </c>
      <c r="D13" s="12">
        <v>44952</v>
      </c>
      <c r="E13" s="14">
        <v>16728.34</v>
      </c>
      <c r="F13" s="11" t="s">
        <v>25</v>
      </c>
      <c r="G13" s="13">
        <v>30916.05</v>
      </c>
      <c r="H13" s="12">
        <f>D13</f>
        <v>44952</v>
      </c>
      <c r="I13" s="11" t="s">
        <v>23</v>
      </c>
      <c r="J13" s="3"/>
      <c r="K13" s="1"/>
      <c r="L13" s="1"/>
    </row>
    <row r="14" spans="1:12" ht="26.25" customHeight="1" x14ac:dyDescent="0.25">
      <c r="A14" s="8">
        <v>9</v>
      </c>
      <c r="B14" s="17" t="s">
        <v>21</v>
      </c>
      <c r="C14" s="17" t="s">
        <v>27</v>
      </c>
      <c r="D14" s="18">
        <v>44956</v>
      </c>
      <c r="E14" s="19">
        <v>5891.44</v>
      </c>
      <c r="F14" s="17" t="s">
        <v>22</v>
      </c>
      <c r="G14" s="20">
        <v>50645.61</v>
      </c>
      <c r="H14" s="18">
        <f>D14</f>
        <v>44956</v>
      </c>
      <c r="I14" s="17" t="s">
        <v>23</v>
      </c>
      <c r="J14" s="3"/>
      <c r="K14" s="1"/>
      <c r="L14" s="1"/>
    </row>
    <row r="15" spans="1:12" ht="20.25" customHeight="1" x14ac:dyDescent="0.25">
      <c r="A15" s="8">
        <v>10</v>
      </c>
      <c r="B15" s="21" t="s">
        <v>28</v>
      </c>
      <c r="C15" s="21" t="s">
        <v>29</v>
      </c>
      <c r="D15" s="22">
        <v>44957</v>
      </c>
      <c r="E15" s="23">
        <v>12571</v>
      </c>
      <c r="F15" s="21" t="s">
        <v>28</v>
      </c>
      <c r="G15" s="23">
        <f>E15</f>
        <v>12571</v>
      </c>
      <c r="H15" s="22">
        <f>D15</f>
        <v>44957</v>
      </c>
      <c r="I15" s="21" t="s">
        <v>30</v>
      </c>
      <c r="J15" s="24"/>
      <c r="K15" s="1"/>
      <c r="L15" s="1"/>
    </row>
    <row r="16" spans="1:12" ht="15" customHeight="1" x14ac:dyDescent="0.25">
      <c r="A16" s="8">
        <v>11</v>
      </c>
      <c r="B16" s="11" t="s">
        <v>21</v>
      </c>
      <c r="C16" s="11" t="s">
        <v>26</v>
      </c>
      <c r="D16" s="12">
        <v>44957</v>
      </c>
      <c r="E16" s="14">
        <v>27023.71</v>
      </c>
      <c r="F16" s="11" t="s">
        <v>25</v>
      </c>
      <c r="G16" s="13">
        <f>E16</f>
        <v>27023.71</v>
      </c>
      <c r="H16" s="12">
        <f>D16</f>
        <v>44957</v>
      </c>
      <c r="I16" s="11" t="s">
        <v>23</v>
      </c>
      <c r="J16" s="3"/>
      <c r="K16" s="1"/>
      <c r="L16" s="1"/>
    </row>
    <row r="17" spans="2:9" x14ac:dyDescent="0.25">
      <c r="B17" s="4" t="s">
        <v>9</v>
      </c>
      <c r="C17" s="4"/>
      <c r="D17" s="6" t="s">
        <v>9</v>
      </c>
      <c r="E17" s="9" t="s">
        <v>10</v>
      </c>
      <c r="F17" s="4"/>
      <c r="G17" s="10">
        <f>SUM(G10:G16)</f>
        <v>440971.52000000002</v>
      </c>
      <c r="H17" s="7" t="s">
        <v>9</v>
      </c>
      <c r="I17" s="4" t="s">
        <v>9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2023-02-08T07:38:14Z</dcterms:modified>
</cp:coreProperties>
</file>