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3" i="1" l="1"/>
  <c r="H72" i="1"/>
  <c r="G72" i="1"/>
  <c r="H71" i="1" l="1"/>
  <c r="G71" i="1"/>
  <c r="H70" i="1"/>
  <c r="G70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H23" i="1"/>
  <c r="G23" i="1"/>
  <c r="H22" i="1"/>
  <c r="G22" i="1"/>
  <c r="H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7" i="1"/>
  <c r="G7" i="1"/>
  <c r="H6" i="1"/>
  <c r="G6" i="1"/>
  <c r="H73" i="1" l="1"/>
  <c r="G73" i="1"/>
  <c r="H46" i="1"/>
  <c r="G46" i="1"/>
  <c r="G47" i="1" l="1"/>
  <c r="H47" i="1"/>
  <c r="G24" i="1" l="1"/>
  <c r="H8" i="1"/>
  <c r="G8" i="1"/>
  <c r="H69" i="1"/>
  <c r="G69" i="1"/>
  <c r="G74" i="1" l="1"/>
</calcChain>
</file>

<file path=xl/sharedStrings.xml><?xml version="1.0" encoding="utf-8"?>
<sst xmlns="http://schemas.openxmlformats.org/spreadsheetml/2006/main" count="287" uniqueCount="60">
  <si>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</si>
  <si>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</si>
  <si>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</si>
  <si>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</si>
  <si>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</si>
  <si>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</si>
  <si>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</si>
  <si>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</si>
  <si>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</si>
  <si>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</si>
  <si>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</si>
  <si>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</si>
  <si>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</si>
  <si>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</si>
  <si>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</si>
  <si>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</si>
  <si>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</si>
  <si>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</si>
  <si>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</si>
  <si>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</si>
  <si>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</si>
  <si>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</si>
  <si>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</si>
  <si>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</si>
  <si>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</si>
  <si>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</si>
  <si>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</si>
  <si>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Отопление</t>
  </si>
  <si>
    <t>АО "Куприт"</t>
  </si>
  <si>
    <t>Электроэнергия</t>
  </si>
  <si>
    <t>ОАО "Энергосбыт плюс"</t>
  </si>
  <si>
    <t>Вывоз ТКО</t>
  </si>
  <si>
    <t>ООО "Ай-Ти-Экспресс"</t>
  </si>
  <si>
    <t>ООО "Меркурий первый"</t>
  </si>
  <si>
    <t>ИП Мельников В.А.</t>
  </si>
  <si>
    <t>Продукты питания (н.ш.)</t>
  </si>
  <si>
    <t>Рециклинг картриджа</t>
  </si>
  <si>
    <t>ПАО "Ростелеком"</t>
  </si>
  <si>
    <t>Услуги связи</t>
  </si>
  <si>
    <t>ИП Сорокин В.А.</t>
  </si>
  <si>
    <t>ИП Сулейманов С.Г.О.</t>
  </si>
  <si>
    <t>Тех. обслуживание ср-в охраны</t>
  </si>
  <si>
    <t>ФГУП "Охрана Росгвардии"</t>
  </si>
  <si>
    <t xml:space="preserve">Водоснабжение </t>
  </si>
  <si>
    <t xml:space="preserve">Продукты питания </t>
  </si>
  <si>
    <t>ИП Асхатзянов Р.Р.</t>
  </si>
  <si>
    <t>Строительные материалы</t>
  </si>
  <si>
    <t>ООО "ВТК Сервис"</t>
  </si>
  <si>
    <t>Водосчетчик</t>
  </si>
  <si>
    <t>ООО "Куршино"</t>
  </si>
  <si>
    <t>Мягкий инвентарь (джинсы)</t>
  </si>
  <si>
    <t>ООО "Богородский молочный завод"</t>
  </si>
  <si>
    <t>ООО "Мир продуктов"</t>
  </si>
  <si>
    <t>Хоз. Товары</t>
  </si>
  <si>
    <t>НОЧУ ОДПО "Актион-МЦФЭР"</t>
  </si>
  <si>
    <t>Образовательные услуги</t>
  </si>
  <si>
    <t>ООО "Уржумнефтепродукт"</t>
  </si>
  <si>
    <t>ГСМ</t>
  </si>
  <si>
    <t>ООО "Ценный опыт"</t>
  </si>
  <si>
    <t>Информация о закупках 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</si>
</sst>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9" workbookViewId="0">
      <selection activeCell="D37" sqref="D37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24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5">
        <v>1</v>
      </c>
      <c r="B6" s="11" t="s">
        <v>37</v>
      </c>
      <c r="C6" s="11" t="s">
        <v>38</v>
      </c>
      <c r="D6" s="12">
        <v>45050</v>
      </c>
      <c r="E6" s="17">
        <v>5657.06</v>
      </c>
      <c r="F6" s="14" t="s">
        <v>37</v>
      </c>
      <c r="G6" s="14">
        <f>E6</f>
        <v>5657.06</v>
      </c>
      <c r="H6" s="12">
        <f>D6</f>
        <v>45050</v>
      </c>
      <c r="I6" s="11" t="s">
        <v>22</v>
      </c>
      <c r="J6" s="3"/>
      <c r="K6" s="1"/>
      <c r="L6" s="1"/>
    </row>
    <row r="7" spans="1:12" ht="22.5" customHeight="1" x14ac:dyDescent="0.25">
      <c r="A7" s="19">
        <v>2</v>
      </c>
      <c r="B7" s="11" t="s">
        <v>21</v>
      </c>
      <c r="C7" s="11" t="s">
        <v>20</v>
      </c>
      <c r="D7" s="12">
        <v>45051</v>
      </c>
      <c r="E7" s="17">
        <v>4000</v>
      </c>
      <c r="F7" s="11" t="s">
        <v>21</v>
      </c>
      <c r="G7" s="14">
        <f t="shared" ref="G7" si="0">E7</f>
        <v>4000</v>
      </c>
      <c r="H7" s="12">
        <f t="shared" ref="H7" si="1">D7</f>
        <v>45051</v>
      </c>
      <c r="I7" s="11" t="s">
        <v>22</v>
      </c>
      <c r="J7" s="3"/>
      <c r="K7" s="1"/>
      <c r="L7" s="1"/>
    </row>
    <row r="8" spans="1:12" ht="15" customHeight="1" x14ac:dyDescent="0.25">
      <c r="A8" s="19">
        <v>3</v>
      </c>
      <c r="B8" s="8" t="s">
        <v>47</v>
      </c>
      <c r="C8" s="11" t="s">
        <v>48</v>
      </c>
      <c r="D8" s="12">
        <v>45051</v>
      </c>
      <c r="E8" s="17">
        <v>7410</v>
      </c>
      <c r="F8" s="8" t="s">
        <v>47</v>
      </c>
      <c r="G8" s="14">
        <f t="shared" ref="G8:G9" si="2">E8</f>
        <v>7410</v>
      </c>
      <c r="H8" s="12">
        <f t="shared" ref="H8:H9" si="3">D8</f>
        <v>45051</v>
      </c>
      <c r="I8" s="11" t="s">
        <v>22</v>
      </c>
      <c r="J8" s="3"/>
      <c r="K8" s="1"/>
      <c r="L8" s="1"/>
    </row>
    <row r="9" spans="1:12" ht="15" customHeight="1" x14ac:dyDescent="0.25">
      <c r="A9" s="19">
        <v>4</v>
      </c>
      <c r="B9" s="8" t="s">
        <v>33</v>
      </c>
      <c r="C9" s="11" t="s">
        <v>35</v>
      </c>
      <c r="D9" s="12">
        <v>45058</v>
      </c>
      <c r="E9" s="17">
        <v>25755.279999999999</v>
      </c>
      <c r="F9" s="8" t="s">
        <v>33</v>
      </c>
      <c r="G9" s="14">
        <f t="shared" si="2"/>
        <v>25755.279999999999</v>
      </c>
      <c r="H9" s="12">
        <f t="shared" si="3"/>
        <v>45058</v>
      </c>
      <c r="I9" s="11" t="s">
        <v>23</v>
      </c>
      <c r="J9" s="3"/>
      <c r="K9" s="1"/>
      <c r="L9" s="1"/>
    </row>
    <row r="10" spans="1:12" ht="15" customHeight="1" x14ac:dyDescent="0.25">
      <c r="A10" s="19">
        <v>5</v>
      </c>
      <c r="B10" s="8" t="s">
        <v>33</v>
      </c>
      <c r="C10" s="11" t="s">
        <v>35</v>
      </c>
      <c r="D10" s="12">
        <v>45058</v>
      </c>
      <c r="E10" s="17">
        <v>4760</v>
      </c>
      <c r="F10" s="8" t="s">
        <v>33</v>
      </c>
      <c r="G10" s="14">
        <f t="shared" ref="G10" si="4">E10</f>
        <v>4760</v>
      </c>
      <c r="H10" s="12">
        <f t="shared" ref="H10" si="5">D10</f>
        <v>45058</v>
      </c>
      <c r="I10" s="11" t="s">
        <v>23</v>
      </c>
      <c r="J10" s="3"/>
      <c r="K10" s="1"/>
      <c r="L10" s="1"/>
    </row>
    <row r="11" spans="1:12" ht="15" customHeight="1" x14ac:dyDescent="0.25">
      <c r="A11" s="19">
        <v>6</v>
      </c>
      <c r="B11" s="8" t="s">
        <v>33</v>
      </c>
      <c r="C11" s="11" t="s">
        <v>35</v>
      </c>
      <c r="D11" s="12">
        <v>45058</v>
      </c>
      <c r="E11" s="17">
        <v>5973.92</v>
      </c>
      <c r="F11" s="8" t="s">
        <v>33</v>
      </c>
      <c r="G11" s="14">
        <f t="shared" ref="G11" si="6">E11</f>
        <v>5973.92</v>
      </c>
      <c r="H11" s="12">
        <f t="shared" ref="H11" si="7">D11</f>
        <v>45058</v>
      </c>
      <c r="I11" s="11" t="s">
        <v>23</v>
      </c>
      <c r="J11" s="3"/>
      <c r="K11" s="1"/>
      <c r="L11" s="1"/>
    </row>
    <row r="12" spans="1:12" ht="15" customHeight="1" x14ac:dyDescent="0.25">
      <c r="A12" s="19">
        <v>7</v>
      </c>
      <c r="B12" s="8" t="s">
        <v>33</v>
      </c>
      <c r="C12" s="11" t="s">
        <v>35</v>
      </c>
      <c r="D12" s="12">
        <v>45058</v>
      </c>
      <c r="E12" s="17">
        <v>6440</v>
      </c>
      <c r="F12" s="8" t="s">
        <v>33</v>
      </c>
      <c r="G12" s="14">
        <f t="shared" ref="G12:G13" si="8">E12</f>
        <v>6440</v>
      </c>
      <c r="H12" s="12">
        <f t="shared" ref="H12:H13" si="9">D12</f>
        <v>45058</v>
      </c>
      <c r="I12" s="11" t="s">
        <v>23</v>
      </c>
      <c r="J12" s="3"/>
      <c r="K12" s="1"/>
      <c r="L12" s="1"/>
    </row>
    <row r="13" spans="1:12" ht="15" customHeight="1" x14ac:dyDescent="0.25">
      <c r="A13" s="19">
        <v>8</v>
      </c>
      <c r="B13" s="8" t="s">
        <v>34</v>
      </c>
      <c r="C13" s="11" t="s">
        <v>35</v>
      </c>
      <c r="D13" s="12">
        <v>45058</v>
      </c>
      <c r="E13" s="17">
        <v>10800</v>
      </c>
      <c r="F13" s="8" t="s">
        <v>34</v>
      </c>
      <c r="G13" s="14">
        <f t="shared" si="8"/>
        <v>10800</v>
      </c>
      <c r="H13" s="12">
        <f t="shared" si="9"/>
        <v>45058</v>
      </c>
      <c r="I13" s="11" t="s">
        <v>23</v>
      </c>
      <c r="J13" s="3"/>
      <c r="K13" s="1"/>
      <c r="L13" s="1"/>
    </row>
    <row r="14" spans="1:12" ht="15" customHeight="1" x14ac:dyDescent="0.25">
      <c r="A14" s="19">
        <v>9</v>
      </c>
      <c r="B14" s="11" t="s">
        <v>37</v>
      </c>
      <c r="C14" s="11" t="s">
        <v>38</v>
      </c>
      <c r="D14" s="12">
        <v>45058</v>
      </c>
      <c r="E14" s="17">
        <v>1500</v>
      </c>
      <c r="F14" s="14" t="s">
        <v>37</v>
      </c>
      <c r="G14" s="14">
        <f>E14</f>
        <v>1500</v>
      </c>
      <c r="H14" s="12">
        <f>D14</f>
        <v>45058</v>
      </c>
      <c r="I14" s="11" t="s">
        <v>22</v>
      </c>
      <c r="J14" s="3"/>
      <c r="K14" s="1"/>
      <c r="L14" s="1"/>
    </row>
    <row r="15" spans="1:12" ht="15.75" customHeight="1" x14ac:dyDescent="0.25">
      <c r="A15" s="19">
        <v>10</v>
      </c>
      <c r="B15" s="8" t="s">
        <v>33</v>
      </c>
      <c r="C15" s="8" t="s">
        <v>44</v>
      </c>
      <c r="D15" s="15">
        <v>45062</v>
      </c>
      <c r="E15" s="18">
        <v>26957.5</v>
      </c>
      <c r="F15" s="16" t="s">
        <v>33</v>
      </c>
      <c r="G15" s="16">
        <f t="shared" ref="G15" si="10">E15</f>
        <v>26957.5</v>
      </c>
      <c r="H15" s="15">
        <f t="shared" ref="H15" si="11">D15</f>
        <v>45062</v>
      </c>
      <c r="I15" s="8" t="s">
        <v>23</v>
      </c>
      <c r="J15" s="3"/>
      <c r="K15" s="1"/>
      <c r="L15" s="1"/>
    </row>
    <row r="16" spans="1:12" ht="17.25" customHeight="1" x14ac:dyDescent="0.25">
      <c r="A16" s="19">
        <v>11</v>
      </c>
      <c r="B16" s="8" t="s">
        <v>33</v>
      </c>
      <c r="C16" s="8" t="s">
        <v>44</v>
      </c>
      <c r="D16" s="15">
        <v>45062</v>
      </c>
      <c r="E16" s="18">
        <v>2430</v>
      </c>
      <c r="F16" s="16" t="s">
        <v>33</v>
      </c>
      <c r="G16" s="16">
        <f t="shared" ref="G16" si="12">E16</f>
        <v>2430</v>
      </c>
      <c r="H16" s="15">
        <f t="shared" ref="H16" si="13">D16</f>
        <v>45062</v>
      </c>
      <c r="I16" s="8" t="s">
        <v>23</v>
      </c>
      <c r="J16" s="3"/>
      <c r="K16" s="1"/>
      <c r="L16" s="1"/>
    </row>
    <row r="17" spans="1:12" ht="15.75" customHeight="1" x14ac:dyDescent="0.25">
      <c r="A17" s="19">
        <v>12</v>
      </c>
      <c r="B17" s="8" t="s">
        <v>49</v>
      </c>
      <c r="C17" s="8" t="s">
        <v>44</v>
      </c>
      <c r="D17" s="15">
        <v>45062</v>
      </c>
      <c r="E17" s="18">
        <v>28200</v>
      </c>
      <c r="F17" s="8" t="s">
        <v>49</v>
      </c>
      <c r="G17" s="16">
        <f t="shared" ref="G17:G18" si="14">E17</f>
        <v>28200</v>
      </c>
      <c r="H17" s="15">
        <f t="shared" ref="H17:H18" si="15">D17</f>
        <v>45062</v>
      </c>
      <c r="I17" s="8" t="s">
        <v>23</v>
      </c>
      <c r="J17" s="3"/>
      <c r="K17" s="1"/>
      <c r="L17" s="1"/>
    </row>
    <row r="18" spans="1:12" ht="17.25" customHeight="1" x14ac:dyDescent="0.25">
      <c r="A18" s="19">
        <v>13</v>
      </c>
      <c r="B18" s="8" t="s">
        <v>39</v>
      </c>
      <c r="C18" s="11" t="s">
        <v>50</v>
      </c>
      <c r="D18" s="12">
        <v>45062</v>
      </c>
      <c r="E18" s="17">
        <v>99000</v>
      </c>
      <c r="F18" s="8" t="s">
        <v>39</v>
      </c>
      <c r="G18" s="14">
        <f t="shared" si="14"/>
        <v>99000</v>
      </c>
      <c r="H18" s="12">
        <f t="shared" si="15"/>
        <v>45062</v>
      </c>
      <c r="I18" s="11" t="s">
        <v>23</v>
      </c>
      <c r="J18" s="3"/>
      <c r="K18" s="1"/>
      <c r="L18" s="1"/>
    </row>
    <row r="19" spans="1:12" ht="15.75" customHeight="1" x14ac:dyDescent="0.25">
      <c r="A19" s="19">
        <v>14</v>
      </c>
      <c r="B19" s="8" t="s">
        <v>39</v>
      </c>
      <c r="C19" s="11" t="s">
        <v>50</v>
      </c>
      <c r="D19" s="12">
        <v>45062</v>
      </c>
      <c r="E19" s="17">
        <v>72600</v>
      </c>
      <c r="F19" s="8" t="s">
        <v>39</v>
      </c>
      <c r="G19" s="14">
        <f t="shared" ref="G19" si="16">E19</f>
        <v>72600</v>
      </c>
      <c r="H19" s="12">
        <f t="shared" ref="H19" si="17">D19</f>
        <v>45062</v>
      </c>
      <c r="I19" s="11" t="s">
        <v>23</v>
      </c>
      <c r="J19" s="3"/>
      <c r="K19" s="1"/>
      <c r="L19" s="1"/>
    </row>
    <row r="20" spans="1:12" ht="15" customHeight="1" x14ac:dyDescent="0.25">
      <c r="A20" s="19">
        <v>15</v>
      </c>
      <c r="B20" s="8" t="s">
        <v>39</v>
      </c>
      <c r="C20" s="11" t="s">
        <v>50</v>
      </c>
      <c r="D20" s="12">
        <v>45062</v>
      </c>
      <c r="E20" s="17">
        <v>59850</v>
      </c>
      <c r="F20" s="8" t="s">
        <v>39</v>
      </c>
      <c r="G20" s="14">
        <f t="shared" ref="G20" si="18">E20</f>
        <v>59850</v>
      </c>
      <c r="H20" s="12">
        <f t="shared" ref="H20" si="19">D20</f>
        <v>45062</v>
      </c>
      <c r="I20" s="11" t="s">
        <v>23</v>
      </c>
      <c r="J20" s="3"/>
      <c r="K20" s="1"/>
      <c r="L20" s="1"/>
    </row>
    <row r="21" spans="1:12" ht="25.5" customHeight="1" x14ac:dyDescent="0.25">
      <c r="A21" s="19">
        <v>16</v>
      </c>
      <c r="B21" s="11" t="s">
        <v>12</v>
      </c>
      <c r="C21" s="11" t="s">
        <v>25</v>
      </c>
      <c r="D21" s="12">
        <v>45062</v>
      </c>
      <c r="E21" s="17">
        <v>1584.48</v>
      </c>
      <c r="F21" s="14" t="s">
        <v>26</v>
      </c>
      <c r="G21" s="14">
        <v>1584.48</v>
      </c>
      <c r="H21" s="12">
        <f>D21</f>
        <v>45062</v>
      </c>
      <c r="I21" s="11" t="s">
        <v>22</v>
      </c>
      <c r="J21" s="3"/>
      <c r="K21" s="1"/>
      <c r="L21" s="1"/>
    </row>
    <row r="22" spans="1:12" ht="22.5" customHeight="1" x14ac:dyDescent="0.25">
      <c r="A22" s="19">
        <v>17</v>
      </c>
      <c r="B22" s="8" t="s">
        <v>12</v>
      </c>
      <c r="C22" s="11" t="s">
        <v>41</v>
      </c>
      <c r="D22" s="12">
        <v>45062</v>
      </c>
      <c r="E22" s="17">
        <v>511.2</v>
      </c>
      <c r="F22" s="8" t="s">
        <v>42</v>
      </c>
      <c r="G22" s="14">
        <f>E22</f>
        <v>511.2</v>
      </c>
      <c r="H22" s="12">
        <f>D22</f>
        <v>45062</v>
      </c>
      <c r="I22" s="11" t="s">
        <v>22</v>
      </c>
      <c r="J22" s="3"/>
      <c r="K22" s="1"/>
      <c r="L22" s="1"/>
    </row>
    <row r="23" spans="1:12" ht="22.5" customHeight="1" x14ac:dyDescent="0.25">
      <c r="A23" s="19">
        <v>18</v>
      </c>
      <c r="B23" s="8" t="s">
        <v>13</v>
      </c>
      <c r="C23" s="11" t="s">
        <v>29</v>
      </c>
      <c r="D23" s="12">
        <v>45062</v>
      </c>
      <c r="E23" s="17">
        <v>89366.44</v>
      </c>
      <c r="F23" s="14" t="s">
        <v>30</v>
      </c>
      <c r="G23" s="14">
        <f>E23</f>
        <v>89366.44</v>
      </c>
      <c r="H23" s="12">
        <f>D23</f>
        <v>45062</v>
      </c>
      <c r="I23" s="11" t="s">
        <v>14</v>
      </c>
      <c r="J23" s="3"/>
      <c r="K23" s="1"/>
      <c r="L23" s="1"/>
    </row>
    <row r="24" spans="1:12" ht="15.75" customHeight="1" x14ac:dyDescent="0.25">
      <c r="A24" s="19">
        <v>19</v>
      </c>
      <c r="B24" s="8" t="s">
        <v>33</v>
      </c>
      <c r="C24" s="8" t="s">
        <v>44</v>
      </c>
      <c r="D24" s="15">
        <v>45062</v>
      </c>
      <c r="E24" s="18">
        <v>98705</v>
      </c>
      <c r="F24" s="16" t="s">
        <v>33</v>
      </c>
      <c r="G24" s="16">
        <f>E24</f>
        <v>98705</v>
      </c>
      <c r="H24" s="15">
        <f>D24</f>
        <v>45062</v>
      </c>
      <c r="I24" s="8" t="s">
        <v>23</v>
      </c>
      <c r="J24" s="3"/>
      <c r="K24" s="1"/>
      <c r="L24" s="1"/>
    </row>
    <row r="25" spans="1:12" ht="17.25" customHeight="1" x14ac:dyDescent="0.25">
      <c r="A25" s="19">
        <v>20</v>
      </c>
      <c r="B25" s="8" t="s">
        <v>33</v>
      </c>
      <c r="C25" s="8" t="s">
        <v>44</v>
      </c>
      <c r="D25" s="15">
        <v>45062</v>
      </c>
      <c r="E25" s="18">
        <v>81000</v>
      </c>
      <c r="F25" s="16" t="s">
        <v>33</v>
      </c>
      <c r="G25" s="16">
        <f>E25</f>
        <v>81000</v>
      </c>
      <c r="H25" s="15">
        <f>D25</f>
        <v>45062</v>
      </c>
      <c r="I25" s="8" t="s">
        <v>23</v>
      </c>
      <c r="J25" s="3"/>
      <c r="K25" s="1"/>
      <c r="L25" s="1"/>
    </row>
    <row r="26" spans="1:12" ht="15" customHeight="1" x14ac:dyDescent="0.25">
      <c r="A26" s="19">
        <v>21</v>
      </c>
      <c r="B26" s="8" t="s">
        <v>40</v>
      </c>
      <c r="C26" s="8" t="s">
        <v>44</v>
      </c>
      <c r="D26" s="15">
        <v>45063</v>
      </c>
      <c r="E26" s="18">
        <v>7648.35</v>
      </c>
      <c r="F26" s="8" t="s">
        <v>40</v>
      </c>
      <c r="G26" s="16">
        <f t="shared" ref="G26" si="20">E26</f>
        <v>7648.35</v>
      </c>
      <c r="H26" s="15">
        <f t="shared" ref="H26" si="21">D26</f>
        <v>45063</v>
      </c>
      <c r="I26" s="8" t="s">
        <v>23</v>
      </c>
      <c r="J26" s="3"/>
      <c r="K26" s="1"/>
      <c r="L26" s="1"/>
    </row>
    <row r="27" spans="1:12" ht="15.75" customHeight="1" x14ac:dyDescent="0.25">
      <c r="A27" s="19">
        <v>22</v>
      </c>
      <c r="B27" s="8" t="s">
        <v>40</v>
      </c>
      <c r="C27" s="8" t="s">
        <v>44</v>
      </c>
      <c r="D27" s="15">
        <v>45063</v>
      </c>
      <c r="E27" s="18">
        <v>6976</v>
      </c>
      <c r="F27" s="8" t="s">
        <v>40</v>
      </c>
      <c r="G27" s="16">
        <f t="shared" ref="G27" si="22">E27</f>
        <v>6976</v>
      </c>
      <c r="H27" s="15">
        <f t="shared" ref="H27" si="23">D27</f>
        <v>45063</v>
      </c>
      <c r="I27" s="8" t="s">
        <v>23</v>
      </c>
      <c r="J27" s="3"/>
      <c r="K27" s="1"/>
      <c r="L27" s="1"/>
    </row>
    <row r="28" spans="1:12" ht="27" customHeight="1" x14ac:dyDescent="0.25">
      <c r="A28" s="19">
        <v>23</v>
      </c>
      <c r="B28" s="8" t="s">
        <v>51</v>
      </c>
      <c r="C28" s="8" t="s">
        <v>44</v>
      </c>
      <c r="D28" s="15">
        <v>45063</v>
      </c>
      <c r="E28" s="18">
        <v>39783.1</v>
      </c>
      <c r="F28" s="8" t="s">
        <v>51</v>
      </c>
      <c r="G28" s="16">
        <f t="shared" ref="G28:G30" si="24">E28</f>
        <v>39783.1</v>
      </c>
      <c r="H28" s="15">
        <f t="shared" ref="H28:H30" si="25">D28</f>
        <v>45063</v>
      </c>
      <c r="I28" s="8" t="s">
        <v>23</v>
      </c>
      <c r="J28" s="3"/>
      <c r="K28" s="1"/>
      <c r="L28" s="1"/>
    </row>
    <row r="29" spans="1:12" ht="16.5" customHeight="1" x14ac:dyDescent="0.25">
      <c r="A29" s="19">
        <v>24</v>
      </c>
      <c r="B29" s="8" t="s">
        <v>40</v>
      </c>
      <c r="C29" s="8" t="s">
        <v>44</v>
      </c>
      <c r="D29" s="15">
        <v>45063</v>
      </c>
      <c r="E29" s="18">
        <v>3500</v>
      </c>
      <c r="F29" s="8" t="s">
        <v>40</v>
      </c>
      <c r="G29" s="16">
        <f t="shared" si="24"/>
        <v>3500</v>
      </c>
      <c r="H29" s="15">
        <f t="shared" si="25"/>
        <v>45063</v>
      </c>
      <c r="I29" s="8" t="s">
        <v>23</v>
      </c>
      <c r="J29" s="3"/>
      <c r="K29" s="1"/>
      <c r="L29" s="1"/>
    </row>
    <row r="30" spans="1:12" ht="16.5" customHeight="1" x14ac:dyDescent="0.25">
      <c r="A30" s="19">
        <v>25</v>
      </c>
      <c r="B30" s="8" t="s">
        <v>52</v>
      </c>
      <c r="C30" s="8" t="s">
        <v>44</v>
      </c>
      <c r="D30" s="15">
        <v>45064</v>
      </c>
      <c r="E30" s="18">
        <v>7858.96</v>
      </c>
      <c r="F30" s="8" t="s">
        <v>52</v>
      </c>
      <c r="G30" s="16">
        <f t="shared" si="24"/>
        <v>7858.96</v>
      </c>
      <c r="H30" s="15">
        <f t="shared" si="25"/>
        <v>45064</v>
      </c>
      <c r="I30" s="8" t="s">
        <v>23</v>
      </c>
      <c r="J30" s="3"/>
      <c r="K30" s="1"/>
      <c r="L30" s="1"/>
    </row>
    <row r="31" spans="1:12" ht="16.5" customHeight="1" x14ac:dyDescent="0.25">
      <c r="A31" s="19">
        <v>26</v>
      </c>
      <c r="B31" s="8" t="s">
        <v>52</v>
      </c>
      <c r="C31" s="8" t="s">
        <v>44</v>
      </c>
      <c r="D31" s="15">
        <v>45064</v>
      </c>
      <c r="E31" s="18">
        <v>5023.37</v>
      </c>
      <c r="F31" s="8" t="s">
        <v>52</v>
      </c>
      <c r="G31" s="16">
        <f t="shared" ref="G31" si="26">E31</f>
        <v>5023.37</v>
      </c>
      <c r="H31" s="15">
        <f t="shared" ref="H31" si="27">D31</f>
        <v>45064</v>
      </c>
      <c r="I31" s="8" t="s">
        <v>23</v>
      </c>
      <c r="J31" s="3"/>
      <c r="K31" s="1"/>
      <c r="L31" s="1"/>
    </row>
    <row r="32" spans="1:12" ht="15.75" customHeight="1" x14ac:dyDescent="0.25">
      <c r="A32" s="19">
        <v>27</v>
      </c>
      <c r="B32" s="8" t="s">
        <v>52</v>
      </c>
      <c r="C32" s="8" t="s">
        <v>44</v>
      </c>
      <c r="D32" s="15">
        <v>45064</v>
      </c>
      <c r="E32" s="18">
        <v>2303.5</v>
      </c>
      <c r="F32" s="8" t="s">
        <v>52</v>
      </c>
      <c r="G32" s="16">
        <f t="shared" ref="G32" si="28">E32</f>
        <v>2303.5</v>
      </c>
      <c r="H32" s="15">
        <f t="shared" ref="H32" si="29">D32</f>
        <v>45064</v>
      </c>
      <c r="I32" s="8" t="s">
        <v>23</v>
      </c>
      <c r="J32" s="3"/>
      <c r="K32" s="1"/>
      <c r="L32" s="1"/>
    </row>
    <row r="33" spans="1:12" ht="16.5" customHeight="1" x14ac:dyDescent="0.25">
      <c r="A33" s="19">
        <v>28</v>
      </c>
      <c r="B33" s="8" t="s">
        <v>52</v>
      </c>
      <c r="C33" s="8" t="s">
        <v>44</v>
      </c>
      <c r="D33" s="15">
        <v>45064</v>
      </c>
      <c r="E33" s="18">
        <v>14665.35</v>
      </c>
      <c r="F33" s="8" t="s">
        <v>52</v>
      </c>
      <c r="G33" s="16">
        <f t="shared" ref="G33" si="30">E33</f>
        <v>14665.35</v>
      </c>
      <c r="H33" s="15">
        <f t="shared" ref="H33" si="31">D33</f>
        <v>45064</v>
      </c>
      <c r="I33" s="8" t="s">
        <v>23</v>
      </c>
      <c r="J33" s="3"/>
      <c r="K33" s="1"/>
      <c r="L33" s="1"/>
    </row>
    <row r="34" spans="1:12" ht="16.5" customHeight="1" x14ac:dyDescent="0.25">
      <c r="A34" s="19">
        <v>29</v>
      </c>
      <c r="B34" s="8" t="s">
        <v>52</v>
      </c>
      <c r="C34" s="8" t="s">
        <v>44</v>
      </c>
      <c r="D34" s="15">
        <v>45064</v>
      </c>
      <c r="E34" s="18">
        <v>1316.75</v>
      </c>
      <c r="F34" s="8" t="s">
        <v>52</v>
      </c>
      <c r="G34" s="16">
        <f t="shared" ref="G34:G37" si="32">E34</f>
        <v>1316.75</v>
      </c>
      <c r="H34" s="15">
        <f t="shared" ref="H34:H37" si="33">D34</f>
        <v>45064</v>
      </c>
      <c r="I34" s="8" t="s">
        <v>23</v>
      </c>
      <c r="J34" s="3"/>
      <c r="K34" s="1"/>
      <c r="L34" s="1"/>
    </row>
    <row r="35" spans="1:12" ht="13.5" customHeight="1" x14ac:dyDescent="0.25">
      <c r="A35" s="19">
        <v>30</v>
      </c>
      <c r="B35" s="11" t="s">
        <v>32</v>
      </c>
      <c r="C35" s="20" t="s">
        <v>36</v>
      </c>
      <c r="D35" s="21">
        <v>45065</v>
      </c>
      <c r="E35" s="22">
        <v>1820</v>
      </c>
      <c r="F35" s="20" t="s">
        <v>32</v>
      </c>
      <c r="G35" s="22">
        <f t="shared" si="32"/>
        <v>1820</v>
      </c>
      <c r="H35" s="21">
        <f t="shared" si="33"/>
        <v>45065</v>
      </c>
      <c r="I35" s="20" t="s">
        <v>22</v>
      </c>
      <c r="J35" s="3"/>
      <c r="K35" s="1"/>
      <c r="L35" s="1"/>
    </row>
    <row r="36" spans="1:12" ht="12.75" customHeight="1" x14ac:dyDescent="0.25">
      <c r="A36" s="19">
        <v>31</v>
      </c>
      <c r="B36" s="11" t="s">
        <v>21</v>
      </c>
      <c r="C36" s="11" t="s">
        <v>20</v>
      </c>
      <c r="D36" s="12">
        <v>45065</v>
      </c>
      <c r="E36" s="17">
        <v>4000</v>
      </c>
      <c r="F36" s="11" t="s">
        <v>21</v>
      </c>
      <c r="G36" s="14">
        <f t="shared" si="32"/>
        <v>4000</v>
      </c>
      <c r="H36" s="12">
        <f t="shared" si="33"/>
        <v>45065</v>
      </c>
      <c r="I36" s="11" t="s">
        <v>22</v>
      </c>
      <c r="J36" s="3"/>
      <c r="K36" s="1"/>
      <c r="L36" s="1"/>
    </row>
    <row r="37" spans="1:12" ht="15" customHeight="1" x14ac:dyDescent="0.25">
      <c r="A37" s="19">
        <v>32</v>
      </c>
      <c r="B37" s="8" t="s">
        <v>45</v>
      </c>
      <c r="C37" s="8" t="s">
        <v>46</v>
      </c>
      <c r="D37" s="15">
        <v>45069</v>
      </c>
      <c r="E37" s="18">
        <v>14475</v>
      </c>
      <c r="F37" s="8" t="s">
        <v>45</v>
      </c>
      <c r="G37" s="16">
        <f t="shared" si="32"/>
        <v>14475</v>
      </c>
      <c r="H37" s="15">
        <f t="shared" si="33"/>
        <v>45069</v>
      </c>
      <c r="I37" s="11" t="s">
        <v>22</v>
      </c>
      <c r="J37" s="3"/>
      <c r="K37" s="1"/>
      <c r="L37" s="1"/>
    </row>
    <row r="38" spans="1:12" ht="14.25" customHeight="1" x14ac:dyDescent="0.25">
      <c r="A38" s="19">
        <v>33</v>
      </c>
      <c r="B38" s="8" t="s">
        <v>45</v>
      </c>
      <c r="C38" s="8" t="s">
        <v>53</v>
      </c>
      <c r="D38" s="15">
        <v>45069</v>
      </c>
      <c r="E38" s="18">
        <v>4177</v>
      </c>
      <c r="F38" s="8" t="s">
        <v>45</v>
      </c>
      <c r="G38" s="16">
        <f t="shared" ref="G38:G39" si="34">E38</f>
        <v>4177</v>
      </c>
      <c r="H38" s="15">
        <f t="shared" ref="H38:H39" si="35">D38</f>
        <v>45069</v>
      </c>
      <c r="I38" s="11" t="s">
        <v>22</v>
      </c>
      <c r="J38" s="3"/>
      <c r="K38" s="1"/>
      <c r="L38" s="1"/>
    </row>
    <row r="39" spans="1:12" ht="17.25" customHeight="1" x14ac:dyDescent="0.25">
      <c r="A39" s="19">
        <v>34</v>
      </c>
      <c r="B39" s="8" t="s">
        <v>15</v>
      </c>
      <c r="C39" s="11" t="s">
        <v>11</v>
      </c>
      <c r="D39" s="12">
        <v>45069</v>
      </c>
      <c r="E39" s="17">
        <v>18377</v>
      </c>
      <c r="F39" s="11" t="s">
        <v>15</v>
      </c>
      <c r="G39" s="13">
        <f t="shared" si="34"/>
        <v>18377</v>
      </c>
      <c r="H39" s="12">
        <f t="shared" si="35"/>
        <v>45069</v>
      </c>
      <c r="I39" s="11" t="s">
        <v>23</v>
      </c>
      <c r="J39" s="3"/>
      <c r="K39" s="1"/>
      <c r="L39" s="1"/>
    </row>
    <row r="40" spans="1:12" ht="22.5" customHeight="1" x14ac:dyDescent="0.25">
      <c r="A40" s="19">
        <v>35</v>
      </c>
      <c r="B40" s="8" t="s">
        <v>13</v>
      </c>
      <c r="C40" s="8" t="s">
        <v>27</v>
      </c>
      <c r="D40" s="15">
        <v>45069</v>
      </c>
      <c r="E40" s="18">
        <v>79820.62</v>
      </c>
      <c r="F40" s="16" t="s">
        <v>19</v>
      </c>
      <c r="G40" s="16">
        <f>E40</f>
        <v>79820.62</v>
      </c>
      <c r="H40" s="15">
        <f>D40</f>
        <v>45069</v>
      </c>
      <c r="I40" s="8" t="s">
        <v>14</v>
      </c>
      <c r="J40" s="3"/>
      <c r="K40" s="1"/>
      <c r="L40" s="1"/>
    </row>
    <row r="41" spans="1:12" ht="24" customHeight="1" x14ac:dyDescent="0.25">
      <c r="A41" s="19">
        <v>36</v>
      </c>
      <c r="B41" s="8" t="s">
        <v>13</v>
      </c>
      <c r="C41" s="8" t="s">
        <v>18</v>
      </c>
      <c r="D41" s="15">
        <v>45069</v>
      </c>
      <c r="E41" s="18">
        <v>32191.35</v>
      </c>
      <c r="F41" s="16" t="s">
        <v>19</v>
      </c>
      <c r="G41" s="16">
        <f>E41</f>
        <v>32191.35</v>
      </c>
      <c r="H41" s="15">
        <f>D41</f>
        <v>45069</v>
      </c>
      <c r="I41" s="8" t="s">
        <v>14</v>
      </c>
      <c r="J41" s="3"/>
      <c r="K41" s="1"/>
      <c r="L41" s="1"/>
    </row>
    <row r="42" spans="1:12" ht="24" customHeight="1" x14ac:dyDescent="0.25">
      <c r="A42" s="19">
        <v>37</v>
      </c>
      <c r="B42" s="8" t="s">
        <v>34</v>
      </c>
      <c r="C42" s="11" t="s">
        <v>44</v>
      </c>
      <c r="D42" s="12">
        <v>45069</v>
      </c>
      <c r="E42" s="17">
        <v>7752</v>
      </c>
      <c r="F42" s="8" t="s">
        <v>34</v>
      </c>
      <c r="G42" s="14">
        <f t="shared" ref="G42:G43" si="36">E42</f>
        <v>7752</v>
      </c>
      <c r="H42" s="12">
        <f t="shared" ref="H42:H43" si="37">D42</f>
        <v>45069</v>
      </c>
      <c r="I42" s="11" t="s">
        <v>23</v>
      </c>
      <c r="J42" s="3"/>
      <c r="K42" s="1"/>
      <c r="L42" s="1"/>
    </row>
    <row r="43" spans="1:12" ht="16.5" customHeight="1" x14ac:dyDescent="0.25">
      <c r="A43" s="19">
        <v>38</v>
      </c>
      <c r="B43" s="8" t="s">
        <v>52</v>
      </c>
      <c r="C43" s="8" t="s">
        <v>44</v>
      </c>
      <c r="D43" s="15">
        <v>45069</v>
      </c>
      <c r="E43" s="18">
        <v>6961.95</v>
      </c>
      <c r="F43" s="8" t="s">
        <v>52</v>
      </c>
      <c r="G43" s="16">
        <f t="shared" si="36"/>
        <v>6961.95</v>
      </c>
      <c r="H43" s="15">
        <f t="shared" si="37"/>
        <v>45069</v>
      </c>
      <c r="I43" s="8" t="s">
        <v>23</v>
      </c>
      <c r="J43" s="3"/>
      <c r="K43" s="1"/>
      <c r="L43" s="1"/>
    </row>
    <row r="44" spans="1:12" ht="24" customHeight="1" x14ac:dyDescent="0.25">
      <c r="A44" s="19">
        <v>39</v>
      </c>
      <c r="B44" s="8" t="s">
        <v>51</v>
      </c>
      <c r="C44" s="8" t="s">
        <v>44</v>
      </c>
      <c r="D44" s="15">
        <v>45069</v>
      </c>
      <c r="E44" s="18">
        <v>39783.1</v>
      </c>
      <c r="F44" s="8" t="s">
        <v>51</v>
      </c>
      <c r="G44" s="16">
        <f t="shared" ref="G44:G45" si="38">E44</f>
        <v>39783.1</v>
      </c>
      <c r="H44" s="15">
        <f t="shared" ref="H44:H45" si="39">D44</f>
        <v>45069</v>
      </c>
      <c r="I44" s="8" t="s">
        <v>23</v>
      </c>
      <c r="J44" s="3"/>
      <c r="K44" s="1"/>
      <c r="L44" s="1"/>
    </row>
    <row r="45" spans="1:12" ht="16.5" customHeight="1" x14ac:dyDescent="0.25">
      <c r="A45" s="19">
        <v>40</v>
      </c>
      <c r="B45" s="8" t="s">
        <v>34</v>
      </c>
      <c r="C45" s="11" t="s">
        <v>44</v>
      </c>
      <c r="D45" s="12">
        <v>45069</v>
      </c>
      <c r="E45" s="17">
        <v>39564.5</v>
      </c>
      <c r="F45" s="8" t="s">
        <v>34</v>
      </c>
      <c r="G45" s="14">
        <f t="shared" si="38"/>
        <v>39564.5</v>
      </c>
      <c r="H45" s="12">
        <f t="shared" si="39"/>
        <v>45069</v>
      </c>
      <c r="I45" s="11" t="s">
        <v>23</v>
      </c>
      <c r="J45" s="3"/>
      <c r="K45" s="1"/>
      <c r="L45" s="1"/>
    </row>
    <row r="46" spans="1:12" ht="16.5" customHeight="1" x14ac:dyDescent="0.25">
      <c r="A46" s="19">
        <v>41</v>
      </c>
      <c r="B46" s="8" t="s">
        <v>34</v>
      </c>
      <c r="C46" s="11" t="s">
        <v>44</v>
      </c>
      <c r="D46" s="12">
        <v>45069</v>
      </c>
      <c r="E46" s="17">
        <v>38841.49</v>
      </c>
      <c r="F46" s="8" t="s">
        <v>34</v>
      </c>
      <c r="G46" s="14">
        <f t="shared" ref="G46" si="40">E46</f>
        <v>38841.49</v>
      </c>
      <c r="H46" s="12">
        <f t="shared" ref="H46" si="41">D46</f>
        <v>45069</v>
      </c>
      <c r="I46" s="11" t="s">
        <v>23</v>
      </c>
      <c r="J46" s="3"/>
      <c r="K46" s="1"/>
      <c r="L46" s="1"/>
    </row>
    <row r="47" spans="1:12" ht="18" customHeight="1" x14ac:dyDescent="0.25">
      <c r="A47" s="19">
        <v>42</v>
      </c>
      <c r="B47" s="8" t="s">
        <v>34</v>
      </c>
      <c r="C47" s="11" t="s">
        <v>44</v>
      </c>
      <c r="D47" s="12">
        <v>45069</v>
      </c>
      <c r="E47" s="17">
        <v>58242.15</v>
      </c>
      <c r="F47" s="8" t="s">
        <v>34</v>
      </c>
      <c r="G47" s="14">
        <f t="shared" ref="G47" si="42">E47</f>
        <v>58242.15</v>
      </c>
      <c r="H47" s="12">
        <f t="shared" ref="H47" si="43">D47</f>
        <v>45069</v>
      </c>
      <c r="I47" s="11" t="s">
        <v>23</v>
      </c>
      <c r="J47" s="3"/>
      <c r="K47" s="1"/>
      <c r="L47" s="1"/>
    </row>
    <row r="48" spans="1:12" ht="16.5" customHeight="1" x14ac:dyDescent="0.25">
      <c r="A48" s="19">
        <v>43</v>
      </c>
      <c r="B48" s="8" t="s">
        <v>12</v>
      </c>
      <c r="C48" s="11" t="s">
        <v>31</v>
      </c>
      <c r="D48" s="12">
        <v>45072</v>
      </c>
      <c r="E48" s="17">
        <v>7917.59</v>
      </c>
      <c r="F48" s="8" t="s">
        <v>28</v>
      </c>
      <c r="G48" s="14">
        <f>E48</f>
        <v>7917.59</v>
      </c>
      <c r="H48" s="12">
        <f>D48</f>
        <v>45072</v>
      </c>
      <c r="I48" s="11" t="s">
        <v>22</v>
      </c>
      <c r="J48" s="3"/>
      <c r="K48" s="1"/>
      <c r="L48" s="1"/>
    </row>
    <row r="49" spans="1:12" ht="24" customHeight="1" x14ac:dyDescent="0.25">
      <c r="A49" s="19">
        <v>44</v>
      </c>
      <c r="B49" s="8" t="s">
        <v>13</v>
      </c>
      <c r="C49" s="8" t="s">
        <v>43</v>
      </c>
      <c r="D49" s="15">
        <v>45072</v>
      </c>
      <c r="E49" s="18">
        <v>68566.429999999993</v>
      </c>
      <c r="F49" s="16" t="s">
        <v>17</v>
      </c>
      <c r="G49" s="16">
        <f t="shared" ref="G49:G51" si="44">E49</f>
        <v>68566.429999999993</v>
      </c>
      <c r="H49" s="15">
        <f t="shared" ref="H49:H51" si="45">D49</f>
        <v>45072</v>
      </c>
      <c r="I49" s="8" t="s">
        <v>14</v>
      </c>
      <c r="J49" s="3"/>
      <c r="K49" s="1"/>
      <c r="L49" s="1"/>
    </row>
    <row r="50" spans="1:12" ht="24.75" customHeight="1" x14ac:dyDescent="0.25">
      <c r="A50" s="19">
        <v>45</v>
      </c>
      <c r="B50" s="8" t="s">
        <v>13</v>
      </c>
      <c r="C50" s="8" t="s">
        <v>16</v>
      </c>
      <c r="D50" s="15">
        <v>45072</v>
      </c>
      <c r="E50" s="18">
        <v>24150.83</v>
      </c>
      <c r="F50" s="16" t="s">
        <v>17</v>
      </c>
      <c r="G50" s="16">
        <f t="shared" si="44"/>
        <v>24150.83</v>
      </c>
      <c r="H50" s="15">
        <f t="shared" si="45"/>
        <v>45072</v>
      </c>
      <c r="I50" s="8" t="s">
        <v>14</v>
      </c>
      <c r="J50" s="3"/>
      <c r="K50" s="1"/>
      <c r="L50" s="1"/>
    </row>
    <row r="51" spans="1:12" ht="16.5" customHeight="1" x14ac:dyDescent="0.25">
      <c r="A51" s="19">
        <v>46</v>
      </c>
      <c r="B51" s="8" t="s">
        <v>52</v>
      </c>
      <c r="C51" s="8" t="s">
        <v>44</v>
      </c>
      <c r="D51" s="15">
        <v>45072</v>
      </c>
      <c r="E51" s="18">
        <v>5267</v>
      </c>
      <c r="F51" s="8" t="s">
        <v>52</v>
      </c>
      <c r="G51" s="16">
        <f t="shared" si="44"/>
        <v>5267</v>
      </c>
      <c r="H51" s="15">
        <f t="shared" si="45"/>
        <v>45072</v>
      </c>
      <c r="I51" s="8" t="s">
        <v>23</v>
      </c>
      <c r="J51" s="3"/>
      <c r="K51" s="1"/>
      <c r="L51" s="1"/>
    </row>
    <row r="52" spans="1:12" ht="17.25" customHeight="1" x14ac:dyDescent="0.25">
      <c r="A52" s="19">
        <v>47</v>
      </c>
      <c r="B52" s="8" t="s">
        <v>52</v>
      </c>
      <c r="C52" s="8" t="s">
        <v>44</v>
      </c>
      <c r="D52" s="15">
        <v>45072</v>
      </c>
      <c r="E52" s="18">
        <v>6533</v>
      </c>
      <c r="F52" s="8" t="s">
        <v>52</v>
      </c>
      <c r="G52" s="16">
        <f t="shared" ref="G52" si="46">E52</f>
        <v>6533</v>
      </c>
      <c r="H52" s="15">
        <f t="shared" ref="H52" si="47">D52</f>
        <v>45072</v>
      </c>
      <c r="I52" s="8" t="s">
        <v>23</v>
      </c>
      <c r="J52" s="3"/>
      <c r="K52" s="1"/>
      <c r="L52" s="1"/>
    </row>
    <row r="53" spans="1:12" ht="15.75" customHeight="1" x14ac:dyDescent="0.25">
      <c r="A53" s="19">
        <v>48</v>
      </c>
      <c r="B53" s="8" t="s">
        <v>52</v>
      </c>
      <c r="C53" s="8" t="s">
        <v>44</v>
      </c>
      <c r="D53" s="15">
        <v>45072</v>
      </c>
      <c r="E53" s="18">
        <v>1773.45</v>
      </c>
      <c r="F53" s="8" t="s">
        <v>52</v>
      </c>
      <c r="G53" s="16">
        <f t="shared" ref="G53" si="48">E53</f>
        <v>1773.45</v>
      </c>
      <c r="H53" s="15">
        <f t="shared" ref="H53" si="49">D53</f>
        <v>45072</v>
      </c>
      <c r="I53" s="8" t="s">
        <v>23</v>
      </c>
      <c r="J53" s="3"/>
      <c r="K53" s="1"/>
      <c r="L53" s="1"/>
    </row>
    <row r="54" spans="1:12" ht="14.25" customHeight="1" x14ac:dyDescent="0.25">
      <c r="A54" s="19">
        <v>49</v>
      </c>
      <c r="B54" s="8" t="s">
        <v>52</v>
      </c>
      <c r="C54" s="8" t="s">
        <v>44</v>
      </c>
      <c r="D54" s="15">
        <v>45072</v>
      </c>
      <c r="E54" s="18">
        <v>1935</v>
      </c>
      <c r="F54" s="8" t="s">
        <v>52</v>
      </c>
      <c r="G54" s="16">
        <f t="shared" ref="G54" si="50">E54</f>
        <v>1935</v>
      </c>
      <c r="H54" s="15">
        <f t="shared" ref="H54" si="51">D54</f>
        <v>45072</v>
      </c>
      <c r="I54" s="8" t="s">
        <v>23</v>
      </c>
      <c r="J54" s="3"/>
      <c r="K54" s="1"/>
      <c r="L54" s="1"/>
    </row>
    <row r="55" spans="1:12" ht="15" customHeight="1" x14ac:dyDescent="0.25">
      <c r="A55" s="19">
        <v>50</v>
      </c>
      <c r="B55" s="8" t="s">
        <v>52</v>
      </c>
      <c r="C55" s="8" t="s">
        <v>44</v>
      </c>
      <c r="D55" s="15">
        <v>45072</v>
      </c>
      <c r="E55" s="18">
        <v>14860.92</v>
      </c>
      <c r="F55" s="8" t="s">
        <v>52</v>
      </c>
      <c r="G55" s="16">
        <f t="shared" ref="G55" si="52">E55</f>
        <v>14860.92</v>
      </c>
      <c r="H55" s="15">
        <f t="shared" ref="H55" si="53">D55</f>
        <v>45072</v>
      </c>
      <c r="I55" s="8" t="s">
        <v>23</v>
      </c>
      <c r="J55" s="3"/>
      <c r="K55" s="1"/>
      <c r="L55" s="1"/>
    </row>
    <row r="56" spans="1:12" ht="16.5" customHeight="1" x14ac:dyDescent="0.25">
      <c r="A56" s="19">
        <v>51</v>
      </c>
      <c r="B56" s="8" t="s">
        <v>52</v>
      </c>
      <c r="C56" s="8" t="s">
        <v>44</v>
      </c>
      <c r="D56" s="15">
        <v>45072</v>
      </c>
      <c r="E56" s="18">
        <v>9119.52</v>
      </c>
      <c r="F56" s="8" t="s">
        <v>52</v>
      </c>
      <c r="G56" s="16">
        <f t="shared" ref="G56:G61" si="54">E56</f>
        <v>9119.52</v>
      </c>
      <c r="H56" s="15">
        <f t="shared" ref="H56:H61" si="55">D56</f>
        <v>45072</v>
      </c>
      <c r="I56" s="8" t="s">
        <v>23</v>
      </c>
      <c r="J56" s="3"/>
      <c r="K56" s="1"/>
      <c r="L56" s="1"/>
    </row>
    <row r="57" spans="1:12" ht="15.75" customHeight="1" x14ac:dyDescent="0.25">
      <c r="A57" s="19">
        <v>52</v>
      </c>
      <c r="B57" s="8" t="s">
        <v>52</v>
      </c>
      <c r="C57" s="8" t="s">
        <v>44</v>
      </c>
      <c r="D57" s="15">
        <v>45072</v>
      </c>
      <c r="E57" s="18">
        <v>19188.990000000002</v>
      </c>
      <c r="F57" s="8" t="s">
        <v>52</v>
      </c>
      <c r="G57" s="16">
        <f t="shared" si="54"/>
        <v>19188.990000000002</v>
      </c>
      <c r="H57" s="15">
        <f t="shared" si="55"/>
        <v>45072</v>
      </c>
      <c r="I57" s="8" t="s">
        <v>23</v>
      </c>
      <c r="J57" s="3"/>
      <c r="K57" s="1"/>
      <c r="L57" s="1"/>
    </row>
    <row r="58" spans="1:12" ht="15.75" customHeight="1" x14ac:dyDescent="0.25">
      <c r="A58" s="19">
        <v>53</v>
      </c>
      <c r="B58" s="8" t="s">
        <v>52</v>
      </c>
      <c r="C58" s="8" t="s">
        <v>44</v>
      </c>
      <c r="D58" s="15">
        <v>45072</v>
      </c>
      <c r="E58" s="18">
        <v>10829.43</v>
      </c>
      <c r="F58" s="8" t="s">
        <v>52</v>
      </c>
      <c r="G58" s="16">
        <f t="shared" si="54"/>
        <v>10829.43</v>
      </c>
      <c r="H58" s="15">
        <f t="shared" si="55"/>
        <v>45072</v>
      </c>
      <c r="I58" s="8" t="s">
        <v>23</v>
      </c>
      <c r="J58" s="3"/>
      <c r="K58" s="1"/>
      <c r="L58" s="1"/>
    </row>
    <row r="59" spans="1:12" ht="15.75" customHeight="1" x14ac:dyDescent="0.25">
      <c r="A59" s="19">
        <v>54</v>
      </c>
      <c r="B59" s="8" t="s">
        <v>52</v>
      </c>
      <c r="C59" s="8" t="s">
        <v>44</v>
      </c>
      <c r="D59" s="15">
        <v>45072</v>
      </c>
      <c r="E59" s="18">
        <v>6839.64</v>
      </c>
      <c r="F59" s="8" t="s">
        <v>52</v>
      </c>
      <c r="G59" s="16">
        <f t="shared" si="54"/>
        <v>6839.64</v>
      </c>
      <c r="H59" s="15">
        <f t="shared" si="55"/>
        <v>45072</v>
      </c>
      <c r="I59" s="8" t="s">
        <v>23</v>
      </c>
      <c r="J59" s="3"/>
      <c r="K59" s="1"/>
      <c r="L59" s="1"/>
    </row>
    <row r="60" spans="1:12" ht="15.75" customHeight="1" x14ac:dyDescent="0.25">
      <c r="A60" s="19">
        <v>55</v>
      </c>
      <c r="B60" s="8" t="s">
        <v>52</v>
      </c>
      <c r="C60" s="8" t="s">
        <v>44</v>
      </c>
      <c r="D60" s="15">
        <v>45072</v>
      </c>
      <c r="E60" s="18">
        <v>3214.8</v>
      </c>
      <c r="F60" s="8" t="s">
        <v>52</v>
      </c>
      <c r="G60" s="16">
        <f t="shared" si="54"/>
        <v>3214.8</v>
      </c>
      <c r="H60" s="15">
        <f t="shared" si="55"/>
        <v>45072</v>
      </c>
      <c r="I60" s="8" t="s">
        <v>23</v>
      </c>
      <c r="J60" s="3"/>
      <c r="K60" s="1"/>
      <c r="L60" s="1"/>
    </row>
    <row r="61" spans="1:12" ht="15.75" customHeight="1" x14ac:dyDescent="0.25">
      <c r="A61" s="19">
        <v>56</v>
      </c>
      <c r="B61" s="8" t="s">
        <v>52</v>
      </c>
      <c r="C61" s="8" t="s">
        <v>44</v>
      </c>
      <c r="D61" s="15">
        <v>45072</v>
      </c>
      <c r="E61" s="18">
        <v>3214.8</v>
      </c>
      <c r="F61" s="8" t="s">
        <v>52</v>
      </c>
      <c r="G61" s="16">
        <f t="shared" si="54"/>
        <v>3214.8</v>
      </c>
      <c r="H61" s="15">
        <f t="shared" si="55"/>
        <v>45072</v>
      </c>
      <c r="I61" s="8" t="s">
        <v>23</v>
      </c>
      <c r="J61" s="3"/>
      <c r="K61" s="1"/>
      <c r="L61" s="1"/>
    </row>
    <row r="62" spans="1:12" ht="15.75" customHeight="1" x14ac:dyDescent="0.25">
      <c r="A62" s="19">
        <v>57</v>
      </c>
      <c r="B62" s="8" t="s">
        <v>52</v>
      </c>
      <c r="C62" s="8" t="s">
        <v>44</v>
      </c>
      <c r="D62" s="15">
        <v>45072</v>
      </c>
      <c r="E62" s="18">
        <v>3214.8</v>
      </c>
      <c r="F62" s="8" t="s">
        <v>52</v>
      </c>
      <c r="G62" s="16">
        <f t="shared" ref="G62:G67" si="56">E62</f>
        <v>3214.8</v>
      </c>
      <c r="H62" s="15">
        <f t="shared" ref="H62:H67" si="57">D62</f>
        <v>45072</v>
      </c>
      <c r="I62" s="8" t="s">
        <v>23</v>
      </c>
      <c r="J62" s="3"/>
      <c r="K62" s="1"/>
      <c r="L62" s="1"/>
    </row>
    <row r="63" spans="1:12" ht="15.75" customHeight="1" x14ac:dyDescent="0.25">
      <c r="A63" s="19">
        <v>58</v>
      </c>
      <c r="B63" s="8" t="s">
        <v>52</v>
      </c>
      <c r="C63" s="8" t="s">
        <v>44</v>
      </c>
      <c r="D63" s="15">
        <v>45072</v>
      </c>
      <c r="E63" s="18">
        <v>3214.8</v>
      </c>
      <c r="F63" s="8" t="s">
        <v>52</v>
      </c>
      <c r="G63" s="16">
        <f t="shared" si="56"/>
        <v>3214.8</v>
      </c>
      <c r="H63" s="15">
        <f t="shared" si="57"/>
        <v>45072</v>
      </c>
      <c r="I63" s="8" t="s">
        <v>23</v>
      </c>
      <c r="J63" s="3"/>
      <c r="K63" s="1"/>
      <c r="L63" s="1"/>
    </row>
    <row r="64" spans="1:12" ht="15.75" customHeight="1" x14ac:dyDescent="0.25">
      <c r="A64" s="19">
        <v>59</v>
      </c>
      <c r="B64" s="8" t="s">
        <v>52</v>
      </c>
      <c r="C64" s="8" t="s">
        <v>44</v>
      </c>
      <c r="D64" s="15">
        <v>45072</v>
      </c>
      <c r="E64" s="18">
        <v>5579.62</v>
      </c>
      <c r="F64" s="8" t="s">
        <v>52</v>
      </c>
      <c r="G64" s="16">
        <f t="shared" si="56"/>
        <v>5579.62</v>
      </c>
      <c r="H64" s="15">
        <f t="shared" si="57"/>
        <v>45072</v>
      </c>
      <c r="I64" s="8" t="s">
        <v>23</v>
      </c>
      <c r="J64" s="3"/>
      <c r="K64" s="1"/>
      <c r="L64" s="1"/>
    </row>
    <row r="65" spans="1:12" ht="15.75" customHeight="1" x14ac:dyDescent="0.25">
      <c r="A65" s="19">
        <v>60</v>
      </c>
      <c r="B65" s="8" t="s">
        <v>52</v>
      </c>
      <c r="C65" s="8" t="s">
        <v>44</v>
      </c>
      <c r="D65" s="15">
        <v>45072</v>
      </c>
      <c r="E65" s="18">
        <v>10916.64</v>
      </c>
      <c r="F65" s="8" t="s">
        <v>52</v>
      </c>
      <c r="G65" s="16">
        <f t="shared" si="56"/>
        <v>10916.64</v>
      </c>
      <c r="H65" s="15">
        <f t="shared" si="57"/>
        <v>45072</v>
      </c>
      <c r="I65" s="8" t="s">
        <v>23</v>
      </c>
      <c r="J65" s="3"/>
      <c r="K65" s="1"/>
      <c r="L65" s="1"/>
    </row>
    <row r="66" spans="1:12" ht="15.75" customHeight="1" x14ac:dyDescent="0.25">
      <c r="A66" s="19">
        <v>61</v>
      </c>
      <c r="B66" s="8" t="s">
        <v>52</v>
      </c>
      <c r="C66" s="8" t="s">
        <v>44</v>
      </c>
      <c r="D66" s="15">
        <v>45072</v>
      </c>
      <c r="E66" s="18">
        <v>5458.32</v>
      </c>
      <c r="F66" s="8" t="s">
        <v>52</v>
      </c>
      <c r="G66" s="16">
        <f t="shared" si="56"/>
        <v>5458.32</v>
      </c>
      <c r="H66" s="15">
        <f t="shared" si="57"/>
        <v>45072</v>
      </c>
      <c r="I66" s="8" t="s">
        <v>23</v>
      </c>
      <c r="J66" s="3"/>
      <c r="K66" s="1"/>
      <c r="L66" s="1"/>
    </row>
    <row r="67" spans="1:12" ht="15.75" customHeight="1" x14ac:dyDescent="0.25">
      <c r="A67" s="19">
        <v>62</v>
      </c>
      <c r="B67" s="8" t="s">
        <v>52</v>
      </c>
      <c r="C67" s="8" t="s">
        <v>44</v>
      </c>
      <c r="D67" s="15">
        <v>45072</v>
      </c>
      <c r="E67" s="18">
        <v>5761.56</v>
      </c>
      <c r="F67" s="8" t="s">
        <v>52</v>
      </c>
      <c r="G67" s="16">
        <f t="shared" si="56"/>
        <v>5761.56</v>
      </c>
      <c r="H67" s="15">
        <f t="shared" si="57"/>
        <v>45072</v>
      </c>
      <c r="I67" s="8" t="s">
        <v>23</v>
      </c>
      <c r="J67" s="3"/>
      <c r="K67" s="1"/>
      <c r="L67" s="1"/>
    </row>
    <row r="68" spans="1:12" ht="15.75" customHeight="1" x14ac:dyDescent="0.25">
      <c r="A68" s="19">
        <v>63</v>
      </c>
      <c r="B68" s="8" t="s">
        <v>52</v>
      </c>
      <c r="C68" s="8" t="s">
        <v>44</v>
      </c>
      <c r="D68" s="15">
        <v>45072</v>
      </c>
      <c r="E68" s="18">
        <v>10916.64</v>
      </c>
      <c r="F68" s="8" t="s">
        <v>52</v>
      </c>
      <c r="G68" s="16">
        <f t="shared" ref="G68" si="58">E68</f>
        <v>10916.64</v>
      </c>
      <c r="H68" s="15">
        <f t="shared" ref="H68" si="59">D68</f>
        <v>45072</v>
      </c>
      <c r="I68" s="8" t="s">
        <v>23</v>
      </c>
      <c r="J68" s="3"/>
      <c r="K68" s="1"/>
      <c r="L68" s="1"/>
    </row>
    <row r="69" spans="1:12" ht="21.75" customHeight="1" x14ac:dyDescent="0.25">
      <c r="A69" s="19">
        <v>64</v>
      </c>
      <c r="B69" s="8" t="s">
        <v>54</v>
      </c>
      <c r="C69" s="8" t="s">
        <v>55</v>
      </c>
      <c r="D69" s="15">
        <v>45076</v>
      </c>
      <c r="E69" s="18">
        <v>6825</v>
      </c>
      <c r="F69" s="8" t="s">
        <v>54</v>
      </c>
      <c r="G69" s="16">
        <f>E69</f>
        <v>6825</v>
      </c>
      <c r="H69" s="15">
        <f>D69</f>
        <v>45076</v>
      </c>
      <c r="I69" s="11" t="s">
        <v>22</v>
      </c>
      <c r="J69" s="3"/>
      <c r="K69" s="1"/>
      <c r="L69" s="1"/>
    </row>
    <row r="70" spans="1:12" ht="18.75" customHeight="1" x14ac:dyDescent="0.25">
      <c r="A70" s="19">
        <v>65</v>
      </c>
      <c r="B70" s="8" t="s">
        <v>15</v>
      </c>
      <c r="C70" s="11" t="s">
        <v>11</v>
      </c>
      <c r="D70" s="12">
        <v>45076</v>
      </c>
      <c r="E70" s="17">
        <v>15309</v>
      </c>
      <c r="F70" s="11" t="s">
        <v>15</v>
      </c>
      <c r="G70" s="13">
        <f t="shared" ref="G70" si="60">E70</f>
        <v>15309</v>
      </c>
      <c r="H70" s="12">
        <f t="shared" ref="H70" si="61">D70</f>
        <v>45076</v>
      </c>
      <c r="I70" s="11" t="s">
        <v>23</v>
      </c>
      <c r="J70" s="3"/>
      <c r="K70" s="1"/>
      <c r="L70" s="1"/>
    </row>
    <row r="71" spans="1:12" ht="17.25" customHeight="1" x14ac:dyDescent="0.25">
      <c r="A71" s="19">
        <v>66</v>
      </c>
      <c r="B71" s="8" t="s">
        <v>15</v>
      </c>
      <c r="C71" s="11" t="s">
        <v>11</v>
      </c>
      <c r="D71" s="12">
        <v>45076</v>
      </c>
      <c r="E71" s="17">
        <v>3080</v>
      </c>
      <c r="F71" s="11" t="s">
        <v>15</v>
      </c>
      <c r="G71" s="13">
        <f t="shared" ref="G71" si="62">E71</f>
        <v>3080</v>
      </c>
      <c r="H71" s="12">
        <f t="shared" ref="H71" si="63">D71</f>
        <v>45076</v>
      </c>
      <c r="I71" s="11" t="s">
        <v>23</v>
      </c>
      <c r="J71" s="3"/>
      <c r="K71" s="1"/>
      <c r="L71" s="1"/>
    </row>
    <row r="72" spans="1:12" ht="17.25" customHeight="1" x14ac:dyDescent="0.25">
      <c r="A72" s="19">
        <v>67</v>
      </c>
      <c r="B72" s="8" t="s">
        <v>56</v>
      </c>
      <c r="C72" s="11" t="s">
        <v>57</v>
      </c>
      <c r="D72" s="12">
        <v>45076</v>
      </c>
      <c r="E72" s="17">
        <v>5980</v>
      </c>
      <c r="F72" s="11" t="s">
        <v>56</v>
      </c>
      <c r="G72" s="13">
        <f>E72</f>
        <v>5980</v>
      </c>
      <c r="H72" s="12">
        <f>D72</f>
        <v>45076</v>
      </c>
      <c r="I72" s="11" t="s">
        <v>22</v>
      </c>
      <c r="J72" s="3"/>
      <c r="K72" s="1"/>
      <c r="L72" s="1"/>
    </row>
    <row r="73" spans="1:12" ht="14.25" customHeight="1" x14ac:dyDescent="0.25">
      <c r="A73" s="19">
        <v>65</v>
      </c>
      <c r="B73" s="8" t="s">
        <v>58</v>
      </c>
      <c r="C73" s="8" t="s">
        <v>55</v>
      </c>
      <c r="D73" s="15">
        <v>45076</v>
      </c>
      <c r="E73" s="18">
        <v>3000</v>
      </c>
      <c r="F73" s="8" t="str">
        <f>B73</f>
        <v>ООО "Ценный опыт"</v>
      </c>
      <c r="G73" s="16">
        <f t="shared" ref="G73" si="64">E73</f>
        <v>3000</v>
      </c>
      <c r="H73" s="15">
        <f t="shared" ref="H73" si="65">D73</f>
        <v>45076</v>
      </c>
      <c r="I73" s="11" t="s">
        <v>22</v>
      </c>
      <c r="J73" s="3"/>
      <c r="K73" s="1"/>
      <c r="L73" s="1"/>
    </row>
    <row r="74" spans="1:12" x14ac:dyDescent="0.25">
      <c r="B74" s="11"/>
      <c r="C74" s="4"/>
      <c r="D74" s="6" t="s">
        <v>9</v>
      </c>
      <c r="E74" s="9" t="s">
        <v>10</v>
      </c>
      <c r="F74" s="4"/>
      <c r="G74" s="10">
        <f>SUM(G6:G73)</f>
        <v>1330250.1999999997</v>
      </c>
      <c r="H74" s="7" t="s">
        <v>9</v>
      </c>
      <c r="I74" s="4" t="s">
        <v>9</v>
      </c>
    </row>
    <row r="75" spans="1:12" x14ac:dyDescent="0.25">
      <c r="B75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2023-08-10T11:21:46Z</dcterms:modified>
</cp:coreProperties>
</file>