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46" i="1" l="1"/>
  <c r="G46" i="1"/>
  <c r="H45" i="1"/>
  <c r="G45" i="1"/>
  <c r="H43" i="1" l="1"/>
  <c r="G43" i="1"/>
  <c r="H42" i="1"/>
  <c r="G42" i="1"/>
  <c r="H41" i="1"/>
  <c r="H40" i="1"/>
  <c r="G40" i="1"/>
  <c r="H39" i="1"/>
  <c r="G39" i="1"/>
  <c r="H38" i="1"/>
  <c r="G38" i="1"/>
  <c r="H37" i="1"/>
  <c r="G37" i="1"/>
  <c r="H36" i="1"/>
  <c r="G36" i="1"/>
  <c r="F36" i="1"/>
  <c r="F35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F17" i="1"/>
  <c r="F16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G47" i="1" l="1"/>
</calcChain>
</file>

<file path=xl/sharedStrings.xml><?xml version="1.0" encoding="utf-8"?>
<sst xmlns="http://schemas.openxmlformats.org/spreadsheetml/2006/main" count="176" uniqueCount="43">
  <si>
    <t>Наименование объекта закупки</t>
  </si>
  <si>
    <t>Количество поставляемого товара (объем выполняемой работы)</t>
  </si>
  <si>
    <t>Срок поставки товара</t>
  </si>
  <si>
    <t>Начальная (максимальная) цена контракта</t>
  </si>
  <si>
    <t>Наименование поставщика</t>
  </si>
  <si>
    <t>Срок исполнения контаркта</t>
  </si>
  <si>
    <t>КОГОБУ для детей-сирот СШИ г. Сосновки Вятскополянского района</t>
  </si>
  <si>
    <t>№ п/п</t>
  </si>
  <si>
    <t>Способ опред.поставщика</t>
  </si>
  <si>
    <t xml:space="preserve"> </t>
  </si>
  <si>
    <t>Всего</t>
  </si>
  <si>
    <t>Содержание имущества</t>
  </si>
  <si>
    <t>Коммунальные услуги</t>
  </si>
  <si>
    <t>Закупка у единственного поставщика</t>
  </si>
  <si>
    <t>Водоотведение</t>
  </si>
  <si>
    <t>ООО "Сосновский водоканал"</t>
  </si>
  <si>
    <t>Горячая вода</t>
  </si>
  <si>
    <t>ООО "Коммунальная энергетика"</t>
  </si>
  <si>
    <t>Обслуживание пож. сигнализации</t>
  </si>
  <si>
    <t>КОО ВДПО</t>
  </si>
  <si>
    <t>Закупка до 300 тыс руб.</t>
  </si>
  <si>
    <t>Закупка до 600 тыс руб.</t>
  </si>
  <si>
    <t>Цена контракта</t>
  </si>
  <si>
    <t>Услуги охраны</t>
  </si>
  <si>
    <t>ФГКУ "УВО ВНГ России по Кировской области"</t>
  </si>
  <si>
    <t>АО "Куприт"</t>
  </si>
  <si>
    <t>Электроэнергия</t>
  </si>
  <si>
    <t>ОАО "Энергосбыт плюс"</t>
  </si>
  <si>
    <t>Вывоз ТКО</t>
  </si>
  <si>
    <t>ИП Мельников В.А.</t>
  </si>
  <si>
    <t>ПАО "Ростелеком"</t>
  </si>
  <si>
    <t>Услуги связи</t>
  </si>
  <si>
    <t>Тех. обслуживание ср-в охраны</t>
  </si>
  <si>
    <t>ФГУП "Охрана Росгвардии"</t>
  </si>
  <si>
    <t xml:space="preserve">Водоснабжение </t>
  </si>
  <si>
    <t xml:space="preserve">Продукты питания </t>
  </si>
  <si>
    <t>ООО "Богородский молочный завод"</t>
  </si>
  <si>
    <t>ООО "Мир продуктов"</t>
  </si>
  <si>
    <t>ИП Газизов Ф.Ф.</t>
  </si>
  <si>
    <t>ИП Муллин Р.В.</t>
  </si>
  <si>
    <t>ООО "Ай-Ти-Экспресс"</t>
  </si>
  <si>
    <t>Рециклинг картриджа</t>
  </si>
  <si>
    <t>Информация о закупках за июль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</si>
</sst>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7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topLeftCell="A28" workbookViewId="0">
      <selection activeCell="E46" sqref="E46"/>
    </sheetView>
  </sheetViews>
  <sheetFormatPr defaultRowHeight="15" x14ac:dyDescent="0.25"/>
  <cols>
    <col min="1" max="1" width="5" customWidth="1"/>
    <col min="2" max="3" width="20.28515625" customWidth="1"/>
    <col min="4" max="4" width="12.140625" customWidth="1"/>
    <col min="5" max="5" width="13" customWidth="1"/>
    <col min="6" max="6" width="20.5703125" customWidth="1"/>
    <col min="7" max="7" width="11.7109375" customWidth="1"/>
    <col min="8" max="8" width="12" customWidth="1"/>
    <col min="9" max="9" width="17.85546875" customWidth="1"/>
  </cols>
  <sheetData>
    <row r="1" spans="1:12" ht="18.75" x14ac:dyDescent="0.25">
      <c r="A1" s="19" t="s">
        <v>6</v>
      </c>
      <c r="B1" s="19"/>
      <c r="C1" s="19"/>
      <c r="D1" s="19"/>
      <c r="E1" s="19"/>
      <c r="F1" s="19"/>
      <c r="G1" s="19"/>
      <c r="H1" s="19"/>
      <c r="I1" s="19"/>
      <c r="J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x14ac:dyDescent="0.25">
      <c r="A3" s="20" t="s">
        <v>42</v>
      </c>
      <c r="B3" s="20"/>
      <c r="C3" s="20"/>
      <c r="D3" s="20"/>
      <c r="E3" s="20"/>
      <c r="F3" s="20"/>
      <c r="G3" s="20"/>
      <c r="H3" s="20"/>
      <c r="I3" s="20"/>
      <c r="J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ht="54" customHeight="1" x14ac:dyDescent="0.25">
      <c r="A5" s="5" t="s">
        <v>7</v>
      </c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22</v>
      </c>
      <c r="H5" s="5" t="s">
        <v>5</v>
      </c>
      <c r="I5" s="5" t="s">
        <v>8</v>
      </c>
      <c r="J5" s="3"/>
      <c r="K5" s="1"/>
      <c r="L5" s="1"/>
    </row>
    <row r="6" spans="1:12" ht="15.75" customHeight="1" x14ac:dyDescent="0.25">
      <c r="A6" s="5">
        <v>1</v>
      </c>
      <c r="B6" s="11" t="s">
        <v>30</v>
      </c>
      <c r="C6" s="11" t="s">
        <v>31</v>
      </c>
      <c r="D6" s="12">
        <v>45112</v>
      </c>
      <c r="E6" s="16">
        <v>1079.21</v>
      </c>
      <c r="F6" s="13" t="s">
        <v>30</v>
      </c>
      <c r="G6" s="13">
        <f>E6</f>
        <v>1079.21</v>
      </c>
      <c r="H6" s="12">
        <f>D6</f>
        <v>45112</v>
      </c>
      <c r="I6" s="11" t="s">
        <v>20</v>
      </c>
      <c r="J6" s="3"/>
      <c r="K6" s="1"/>
      <c r="L6" s="1"/>
    </row>
    <row r="7" spans="1:12" ht="19.5" customHeight="1" x14ac:dyDescent="0.25">
      <c r="A7" s="18">
        <v>2</v>
      </c>
      <c r="B7" s="8" t="s">
        <v>37</v>
      </c>
      <c r="C7" s="8" t="s">
        <v>35</v>
      </c>
      <c r="D7" s="14">
        <v>45112</v>
      </c>
      <c r="E7" s="17">
        <v>14281.93</v>
      </c>
      <c r="F7" s="8" t="s">
        <v>37</v>
      </c>
      <c r="G7" s="15">
        <f t="shared" ref="G7" si="0">E7</f>
        <v>14281.93</v>
      </c>
      <c r="H7" s="14">
        <f t="shared" ref="H7" si="1">D7</f>
        <v>45112</v>
      </c>
      <c r="I7" s="8" t="s">
        <v>21</v>
      </c>
      <c r="J7" s="3"/>
      <c r="K7" s="1"/>
      <c r="L7" s="1"/>
    </row>
    <row r="8" spans="1:12" ht="17.25" customHeight="1" x14ac:dyDescent="0.25">
      <c r="A8" s="18">
        <v>3</v>
      </c>
      <c r="B8" s="8" t="s">
        <v>37</v>
      </c>
      <c r="C8" s="8" t="s">
        <v>35</v>
      </c>
      <c r="D8" s="14">
        <v>45112</v>
      </c>
      <c r="E8" s="17">
        <v>11399.4</v>
      </c>
      <c r="F8" s="8" t="s">
        <v>37</v>
      </c>
      <c r="G8" s="15">
        <f t="shared" ref="G8:G9" si="2">E8</f>
        <v>11399.4</v>
      </c>
      <c r="H8" s="14">
        <f t="shared" ref="H8:H9" si="3">D8</f>
        <v>45112</v>
      </c>
      <c r="I8" s="8" t="s">
        <v>21</v>
      </c>
      <c r="J8" s="3"/>
      <c r="K8" s="1"/>
      <c r="L8" s="1"/>
    </row>
    <row r="9" spans="1:12" ht="21" customHeight="1" x14ac:dyDescent="0.25">
      <c r="A9" s="18">
        <v>4</v>
      </c>
      <c r="B9" s="8" t="s">
        <v>37</v>
      </c>
      <c r="C9" s="8" t="s">
        <v>35</v>
      </c>
      <c r="D9" s="14">
        <v>45112</v>
      </c>
      <c r="E9" s="17">
        <v>7979.58</v>
      </c>
      <c r="F9" s="8" t="s">
        <v>37</v>
      </c>
      <c r="G9" s="15">
        <f t="shared" si="2"/>
        <v>7979.58</v>
      </c>
      <c r="H9" s="14">
        <f t="shared" si="3"/>
        <v>45112</v>
      </c>
      <c r="I9" s="8" t="s">
        <v>21</v>
      </c>
      <c r="J9" s="3"/>
      <c r="K9" s="1"/>
      <c r="L9" s="1"/>
    </row>
    <row r="10" spans="1:12" ht="19.5" customHeight="1" x14ac:dyDescent="0.25">
      <c r="A10" s="18">
        <v>5</v>
      </c>
      <c r="B10" s="8" t="s">
        <v>37</v>
      </c>
      <c r="C10" s="8" t="s">
        <v>35</v>
      </c>
      <c r="D10" s="14">
        <v>45112</v>
      </c>
      <c r="E10" s="17">
        <v>11399.4</v>
      </c>
      <c r="F10" s="8" t="s">
        <v>37</v>
      </c>
      <c r="G10" s="15">
        <f t="shared" ref="G10:G11" si="4">E10</f>
        <v>11399.4</v>
      </c>
      <c r="H10" s="14">
        <f t="shared" ref="H10:H11" si="5">D10</f>
        <v>45112</v>
      </c>
      <c r="I10" s="8" t="s">
        <v>21</v>
      </c>
      <c r="J10" s="3"/>
      <c r="K10" s="1"/>
      <c r="L10" s="1"/>
    </row>
    <row r="11" spans="1:12" ht="21" customHeight="1" x14ac:dyDescent="0.25">
      <c r="A11" s="18">
        <v>6</v>
      </c>
      <c r="B11" s="8" t="s">
        <v>37</v>
      </c>
      <c r="C11" s="8" t="s">
        <v>35</v>
      </c>
      <c r="D11" s="14">
        <v>45112</v>
      </c>
      <c r="E11" s="17">
        <v>5458.32</v>
      </c>
      <c r="F11" s="8" t="s">
        <v>37</v>
      </c>
      <c r="G11" s="15">
        <f t="shared" si="4"/>
        <v>5458.32</v>
      </c>
      <c r="H11" s="14">
        <f t="shared" si="5"/>
        <v>45112</v>
      </c>
      <c r="I11" s="8" t="s">
        <v>21</v>
      </c>
      <c r="J11" s="3"/>
      <c r="K11" s="1"/>
      <c r="L11" s="1"/>
    </row>
    <row r="12" spans="1:12" ht="18.75" customHeight="1" x14ac:dyDescent="0.25">
      <c r="A12" s="18">
        <v>7</v>
      </c>
      <c r="B12" s="8" t="s">
        <v>37</v>
      </c>
      <c r="C12" s="8" t="s">
        <v>35</v>
      </c>
      <c r="D12" s="14">
        <v>45112</v>
      </c>
      <c r="E12" s="17">
        <v>3214.8</v>
      </c>
      <c r="F12" s="8" t="s">
        <v>37</v>
      </c>
      <c r="G12" s="15">
        <f t="shared" ref="G12" si="6">E12</f>
        <v>3214.8</v>
      </c>
      <c r="H12" s="14">
        <f t="shared" ref="H12" si="7">D12</f>
        <v>45112</v>
      </c>
      <c r="I12" s="8" t="s">
        <v>21</v>
      </c>
      <c r="J12" s="3"/>
      <c r="K12" s="1"/>
      <c r="L12" s="1"/>
    </row>
    <row r="13" spans="1:12" ht="18" customHeight="1" x14ac:dyDescent="0.25">
      <c r="A13" s="18">
        <v>8</v>
      </c>
      <c r="B13" s="8" t="s">
        <v>37</v>
      </c>
      <c r="C13" s="8" t="s">
        <v>35</v>
      </c>
      <c r="D13" s="14">
        <v>45112</v>
      </c>
      <c r="E13" s="17">
        <v>3214.8</v>
      </c>
      <c r="F13" s="8" t="s">
        <v>37</v>
      </c>
      <c r="G13" s="15">
        <f t="shared" ref="G13:G14" si="8">E13</f>
        <v>3214.8</v>
      </c>
      <c r="H13" s="14">
        <f t="shared" ref="H13:H14" si="9">D13</f>
        <v>45112</v>
      </c>
      <c r="I13" s="8" t="s">
        <v>21</v>
      </c>
      <c r="J13" s="3"/>
      <c r="K13" s="1"/>
      <c r="L13" s="1"/>
    </row>
    <row r="14" spans="1:12" ht="24" customHeight="1" x14ac:dyDescent="0.25">
      <c r="A14" s="18">
        <v>9</v>
      </c>
      <c r="B14" s="8" t="s">
        <v>36</v>
      </c>
      <c r="C14" s="8" t="s">
        <v>35</v>
      </c>
      <c r="D14" s="14">
        <v>45112</v>
      </c>
      <c r="E14" s="17">
        <v>1629.6</v>
      </c>
      <c r="F14" s="8" t="s">
        <v>36</v>
      </c>
      <c r="G14" s="15">
        <f t="shared" si="8"/>
        <v>1629.6</v>
      </c>
      <c r="H14" s="14">
        <f t="shared" si="9"/>
        <v>45112</v>
      </c>
      <c r="I14" s="8" t="s">
        <v>21</v>
      </c>
      <c r="J14" s="3"/>
      <c r="K14" s="1"/>
      <c r="L14" s="1"/>
    </row>
    <row r="15" spans="1:12" ht="25.5" customHeight="1" x14ac:dyDescent="0.25">
      <c r="A15" s="18">
        <v>10</v>
      </c>
      <c r="B15" s="8" t="s">
        <v>36</v>
      </c>
      <c r="C15" s="8" t="s">
        <v>35</v>
      </c>
      <c r="D15" s="14">
        <v>45112</v>
      </c>
      <c r="E15" s="17">
        <v>2095.1999999999998</v>
      </c>
      <c r="F15" s="8" t="s">
        <v>36</v>
      </c>
      <c r="G15" s="15">
        <f t="shared" ref="G15" si="10">E15</f>
        <v>2095.1999999999998</v>
      </c>
      <c r="H15" s="14">
        <f t="shared" ref="H15" si="11">D15</f>
        <v>45112</v>
      </c>
      <c r="I15" s="8" t="s">
        <v>21</v>
      </c>
      <c r="J15" s="3"/>
      <c r="K15" s="1"/>
      <c r="L15" s="1"/>
    </row>
    <row r="16" spans="1:12" ht="24" customHeight="1" x14ac:dyDescent="0.25">
      <c r="A16" s="18">
        <v>11</v>
      </c>
      <c r="B16" s="8" t="s">
        <v>38</v>
      </c>
      <c r="C16" s="8" t="s">
        <v>35</v>
      </c>
      <c r="D16" s="14">
        <v>45112</v>
      </c>
      <c r="E16" s="17">
        <v>226345</v>
      </c>
      <c r="F16" s="8" t="str">
        <f>B16</f>
        <v>ИП Газизов Ф.Ф.</v>
      </c>
      <c r="G16" s="15">
        <f t="shared" ref="G16" si="12">E16</f>
        <v>226345</v>
      </c>
      <c r="H16" s="14">
        <f t="shared" ref="H16" si="13">D16</f>
        <v>45112</v>
      </c>
      <c r="I16" s="8" t="s">
        <v>21</v>
      </c>
      <c r="J16" s="3"/>
      <c r="K16" s="1"/>
      <c r="L16" s="1"/>
    </row>
    <row r="17" spans="1:12" ht="25.5" customHeight="1" x14ac:dyDescent="0.25">
      <c r="A17" s="18">
        <v>12</v>
      </c>
      <c r="B17" s="8" t="s">
        <v>39</v>
      </c>
      <c r="C17" s="8" t="s">
        <v>35</v>
      </c>
      <c r="D17" s="14">
        <v>45128</v>
      </c>
      <c r="E17" s="17">
        <v>8370.2099999999991</v>
      </c>
      <c r="F17" s="8" t="str">
        <f>B17</f>
        <v>ИП Муллин Р.В.</v>
      </c>
      <c r="G17" s="15">
        <f t="shared" ref="G17:G18" si="14">E17</f>
        <v>8370.2099999999991</v>
      </c>
      <c r="H17" s="14">
        <f t="shared" ref="H17:H18" si="15">D17</f>
        <v>45128</v>
      </c>
      <c r="I17" s="8" t="s">
        <v>21</v>
      </c>
      <c r="J17" s="3"/>
      <c r="K17" s="1"/>
      <c r="L17" s="1"/>
    </row>
    <row r="18" spans="1:12" ht="22.5" customHeight="1" x14ac:dyDescent="0.25">
      <c r="A18" s="18">
        <v>13</v>
      </c>
      <c r="B18" s="8" t="s">
        <v>29</v>
      </c>
      <c r="C18" s="11" t="s">
        <v>35</v>
      </c>
      <c r="D18" s="12">
        <v>45128</v>
      </c>
      <c r="E18" s="16">
        <v>78606.820000000007</v>
      </c>
      <c r="F18" s="8" t="s">
        <v>29</v>
      </c>
      <c r="G18" s="13">
        <f t="shared" si="14"/>
        <v>78606.820000000007</v>
      </c>
      <c r="H18" s="12">
        <f t="shared" si="15"/>
        <v>45128</v>
      </c>
      <c r="I18" s="11" t="s">
        <v>21</v>
      </c>
      <c r="J18" s="3"/>
      <c r="K18" s="1"/>
      <c r="L18" s="1"/>
    </row>
    <row r="19" spans="1:12" ht="21.75" customHeight="1" x14ac:dyDescent="0.25">
      <c r="A19" s="18">
        <v>14</v>
      </c>
      <c r="B19" s="8" t="s">
        <v>29</v>
      </c>
      <c r="C19" s="11" t="s">
        <v>35</v>
      </c>
      <c r="D19" s="12">
        <v>45128</v>
      </c>
      <c r="E19" s="16">
        <v>44585.37</v>
      </c>
      <c r="F19" s="8" t="s">
        <v>29</v>
      </c>
      <c r="G19" s="13">
        <f t="shared" ref="G19:G20" si="16">E19</f>
        <v>44585.37</v>
      </c>
      <c r="H19" s="12">
        <f t="shared" ref="H19:H20" si="17">D19</f>
        <v>45128</v>
      </c>
      <c r="I19" s="11" t="s">
        <v>21</v>
      </c>
      <c r="J19" s="3"/>
      <c r="K19" s="1"/>
      <c r="L19" s="1"/>
    </row>
    <row r="20" spans="1:12" ht="19.5" customHeight="1" x14ac:dyDescent="0.25">
      <c r="A20" s="18">
        <v>15</v>
      </c>
      <c r="B20" s="8" t="s">
        <v>37</v>
      </c>
      <c r="C20" s="8" t="s">
        <v>35</v>
      </c>
      <c r="D20" s="14">
        <v>45128</v>
      </c>
      <c r="E20" s="17">
        <v>5129.7299999999996</v>
      </c>
      <c r="F20" s="8" t="s">
        <v>37</v>
      </c>
      <c r="G20" s="15">
        <f t="shared" si="16"/>
        <v>5129.7299999999996</v>
      </c>
      <c r="H20" s="14">
        <f t="shared" si="17"/>
        <v>45128</v>
      </c>
      <c r="I20" s="8" t="s">
        <v>21</v>
      </c>
      <c r="J20" s="3"/>
      <c r="K20" s="1"/>
      <c r="L20" s="1"/>
    </row>
    <row r="21" spans="1:12" ht="21" customHeight="1" x14ac:dyDescent="0.25">
      <c r="A21" s="18">
        <v>16</v>
      </c>
      <c r="B21" s="8" t="s">
        <v>37</v>
      </c>
      <c r="C21" s="8" t="s">
        <v>35</v>
      </c>
      <c r="D21" s="14">
        <v>45128</v>
      </c>
      <c r="E21" s="17">
        <v>8549.5499999999993</v>
      </c>
      <c r="F21" s="8" t="s">
        <v>37</v>
      </c>
      <c r="G21" s="15">
        <f t="shared" ref="G21" si="18">E21</f>
        <v>8549.5499999999993</v>
      </c>
      <c r="H21" s="14">
        <f t="shared" ref="H21" si="19">D21</f>
        <v>45128</v>
      </c>
      <c r="I21" s="8" t="s">
        <v>21</v>
      </c>
      <c r="J21" s="3"/>
      <c r="K21" s="1"/>
      <c r="L21" s="1"/>
    </row>
    <row r="22" spans="1:12" ht="23.25" customHeight="1" x14ac:dyDescent="0.25">
      <c r="A22" s="18">
        <v>17</v>
      </c>
      <c r="B22" s="8" t="s">
        <v>37</v>
      </c>
      <c r="C22" s="8" t="s">
        <v>35</v>
      </c>
      <c r="D22" s="14">
        <v>45128</v>
      </c>
      <c r="E22" s="17">
        <v>5129.7299999999996</v>
      </c>
      <c r="F22" s="8" t="s">
        <v>37</v>
      </c>
      <c r="G22" s="15">
        <f t="shared" ref="G22:G24" si="20">E22</f>
        <v>5129.7299999999996</v>
      </c>
      <c r="H22" s="14">
        <f t="shared" ref="H22:H24" si="21">D22</f>
        <v>45128</v>
      </c>
      <c r="I22" s="8" t="s">
        <v>21</v>
      </c>
      <c r="J22" s="3"/>
      <c r="K22" s="1"/>
      <c r="L22" s="1"/>
    </row>
    <row r="23" spans="1:12" ht="25.5" customHeight="1" x14ac:dyDescent="0.25">
      <c r="A23" s="18">
        <v>18</v>
      </c>
      <c r="B23" s="8" t="s">
        <v>37</v>
      </c>
      <c r="C23" s="8" t="s">
        <v>35</v>
      </c>
      <c r="D23" s="14">
        <v>45128</v>
      </c>
      <c r="E23" s="17">
        <v>9689.49</v>
      </c>
      <c r="F23" s="8" t="s">
        <v>37</v>
      </c>
      <c r="G23" s="15">
        <f t="shared" si="20"/>
        <v>9689.49</v>
      </c>
      <c r="H23" s="14">
        <f t="shared" si="21"/>
        <v>45128</v>
      </c>
      <c r="I23" s="8" t="s">
        <v>21</v>
      </c>
      <c r="J23" s="3"/>
      <c r="K23" s="1"/>
      <c r="L23" s="1"/>
    </row>
    <row r="24" spans="1:12" ht="25.5" customHeight="1" x14ac:dyDescent="0.25">
      <c r="A24" s="18">
        <v>19</v>
      </c>
      <c r="B24" s="8" t="s">
        <v>37</v>
      </c>
      <c r="C24" s="8" t="s">
        <v>35</v>
      </c>
      <c r="D24" s="14">
        <v>45128</v>
      </c>
      <c r="E24" s="17">
        <v>3638.88</v>
      </c>
      <c r="F24" s="8" t="s">
        <v>37</v>
      </c>
      <c r="G24" s="15">
        <f t="shared" si="20"/>
        <v>3638.88</v>
      </c>
      <c r="H24" s="14">
        <f t="shared" si="21"/>
        <v>45128</v>
      </c>
      <c r="I24" s="8" t="s">
        <v>21</v>
      </c>
      <c r="J24" s="3"/>
      <c r="K24" s="1"/>
      <c r="L24" s="1"/>
    </row>
    <row r="25" spans="1:12" ht="25.5" customHeight="1" x14ac:dyDescent="0.25">
      <c r="A25" s="18">
        <v>20</v>
      </c>
      <c r="B25" s="8" t="s">
        <v>37</v>
      </c>
      <c r="C25" s="8" t="s">
        <v>35</v>
      </c>
      <c r="D25" s="14">
        <v>45128</v>
      </c>
      <c r="E25" s="17">
        <v>5458.32</v>
      </c>
      <c r="F25" s="8" t="s">
        <v>37</v>
      </c>
      <c r="G25" s="15">
        <f t="shared" ref="G25:G26" si="22">E25</f>
        <v>5458.32</v>
      </c>
      <c r="H25" s="14">
        <f t="shared" ref="H25:H26" si="23">D25</f>
        <v>45128</v>
      </c>
      <c r="I25" s="8" t="s">
        <v>21</v>
      </c>
      <c r="J25" s="3"/>
      <c r="K25" s="1"/>
      <c r="L25" s="1"/>
    </row>
    <row r="26" spans="1:12" ht="25.5" customHeight="1" x14ac:dyDescent="0.25">
      <c r="A26" s="18">
        <v>21</v>
      </c>
      <c r="B26" s="8" t="s">
        <v>37</v>
      </c>
      <c r="C26" s="8" t="s">
        <v>35</v>
      </c>
      <c r="D26" s="14">
        <v>45128</v>
      </c>
      <c r="E26" s="17">
        <v>4791.1899999999996</v>
      </c>
      <c r="F26" s="8" t="s">
        <v>37</v>
      </c>
      <c r="G26" s="15">
        <f t="shared" si="22"/>
        <v>4791.1899999999996</v>
      </c>
      <c r="H26" s="14">
        <f t="shared" si="23"/>
        <v>45128</v>
      </c>
      <c r="I26" s="8" t="s">
        <v>21</v>
      </c>
      <c r="J26" s="3"/>
      <c r="K26" s="1"/>
      <c r="L26" s="1"/>
    </row>
    <row r="27" spans="1:12" ht="25.5" customHeight="1" x14ac:dyDescent="0.25">
      <c r="A27" s="18">
        <v>22</v>
      </c>
      <c r="B27" s="8" t="s">
        <v>37</v>
      </c>
      <c r="C27" s="8" t="s">
        <v>35</v>
      </c>
      <c r="D27" s="14">
        <v>45128</v>
      </c>
      <c r="E27" s="17">
        <v>5458.32</v>
      </c>
      <c r="F27" s="8" t="s">
        <v>37</v>
      </c>
      <c r="G27" s="15">
        <f t="shared" ref="G27:G34" si="24">E27</f>
        <v>5458.32</v>
      </c>
      <c r="H27" s="14">
        <f t="shared" ref="H27:H34" si="25">D27</f>
        <v>45128</v>
      </c>
      <c r="I27" s="8" t="s">
        <v>21</v>
      </c>
      <c r="J27" s="3"/>
      <c r="K27" s="1"/>
      <c r="L27" s="1"/>
    </row>
    <row r="28" spans="1:12" ht="25.5" customHeight="1" x14ac:dyDescent="0.25">
      <c r="A28" s="18">
        <v>23</v>
      </c>
      <c r="B28" s="8" t="s">
        <v>37</v>
      </c>
      <c r="C28" s="8" t="s">
        <v>35</v>
      </c>
      <c r="D28" s="14">
        <v>45128</v>
      </c>
      <c r="E28" s="17">
        <v>6429.6</v>
      </c>
      <c r="F28" s="8" t="s">
        <v>37</v>
      </c>
      <c r="G28" s="15">
        <f t="shared" si="24"/>
        <v>6429.6</v>
      </c>
      <c r="H28" s="14">
        <f t="shared" si="25"/>
        <v>45128</v>
      </c>
      <c r="I28" s="8" t="s">
        <v>21</v>
      </c>
      <c r="J28" s="3"/>
      <c r="K28" s="1"/>
      <c r="L28" s="1"/>
    </row>
    <row r="29" spans="1:12" ht="25.5" customHeight="1" x14ac:dyDescent="0.25">
      <c r="A29" s="18">
        <v>24</v>
      </c>
      <c r="B29" s="8" t="s">
        <v>37</v>
      </c>
      <c r="C29" s="8" t="s">
        <v>35</v>
      </c>
      <c r="D29" s="14">
        <v>45128</v>
      </c>
      <c r="E29" s="17">
        <v>6429.6</v>
      </c>
      <c r="F29" s="8" t="s">
        <v>37</v>
      </c>
      <c r="G29" s="15">
        <f t="shared" si="24"/>
        <v>6429.6</v>
      </c>
      <c r="H29" s="14">
        <f t="shared" si="25"/>
        <v>45128</v>
      </c>
      <c r="I29" s="8" t="s">
        <v>21</v>
      </c>
      <c r="J29" s="3"/>
      <c r="K29" s="1"/>
      <c r="L29" s="1"/>
    </row>
    <row r="30" spans="1:12" ht="25.5" customHeight="1" x14ac:dyDescent="0.25">
      <c r="A30" s="18">
        <v>25</v>
      </c>
      <c r="B30" s="8" t="s">
        <v>37</v>
      </c>
      <c r="C30" s="8" t="s">
        <v>35</v>
      </c>
      <c r="D30" s="14">
        <v>45128</v>
      </c>
      <c r="E30" s="17">
        <v>6533</v>
      </c>
      <c r="F30" s="8" t="s">
        <v>37</v>
      </c>
      <c r="G30" s="15">
        <f t="shared" si="24"/>
        <v>6533</v>
      </c>
      <c r="H30" s="14">
        <f t="shared" si="25"/>
        <v>45128</v>
      </c>
      <c r="I30" s="8" t="s">
        <v>21</v>
      </c>
      <c r="J30" s="3"/>
      <c r="K30" s="1"/>
      <c r="L30" s="1"/>
    </row>
    <row r="31" spans="1:12" ht="25.5" customHeight="1" x14ac:dyDescent="0.25">
      <c r="A31" s="18">
        <v>26</v>
      </c>
      <c r="B31" s="8" t="s">
        <v>37</v>
      </c>
      <c r="C31" s="8" t="s">
        <v>35</v>
      </c>
      <c r="D31" s="14">
        <v>45128</v>
      </c>
      <c r="E31" s="17">
        <v>5267</v>
      </c>
      <c r="F31" s="8" t="s">
        <v>37</v>
      </c>
      <c r="G31" s="15">
        <f t="shared" si="24"/>
        <v>5267</v>
      </c>
      <c r="H31" s="14">
        <f t="shared" si="25"/>
        <v>45128</v>
      </c>
      <c r="I31" s="8" t="s">
        <v>21</v>
      </c>
      <c r="J31" s="3"/>
      <c r="K31" s="1"/>
      <c r="L31" s="1"/>
    </row>
    <row r="32" spans="1:12" ht="25.5" customHeight="1" x14ac:dyDescent="0.25">
      <c r="A32" s="18">
        <v>27</v>
      </c>
      <c r="B32" s="8" t="s">
        <v>37</v>
      </c>
      <c r="C32" s="8" t="s">
        <v>35</v>
      </c>
      <c r="D32" s="14">
        <v>45128</v>
      </c>
      <c r="E32" s="17">
        <v>5023.37</v>
      </c>
      <c r="F32" s="8" t="s">
        <v>37</v>
      </c>
      <c r="G32" s="15">
        <f t="shared" si="24"/>
        <v>5023.37</v>
      </c>
      <c r="H32" s="14">
        <f t="shared" si="25"/>
        <v>45128</v>
      </c>
      <c r="I32" s="8" t="s">
        <v>21</v>
      </c>
      <c r="J32" s="3"/>
      <c r="K32" s="1"/>
      <c r="L32" s="1"/>
    </row>
    <row r="33" spans="1:12" ht="25.5" customHeight="1" x14ac:dyDescent="0.25">
      <c r="A33" s="18">
        <v>28</v>
      </c>
      <c r="B33" s="8" t="s">
        <v>37</v>
      </c>
      <c r="C33" s="8" t="s">
        <v>35</v>
      </c>
      <c r="D33" s="14">
        <v>45128</v>
      </c>
      <c r="E33" s="17">
        <v>2303.5</v>
      </c>
      <c r="F33" s="8" t="s">
        <v>37</v>
      </c>
      <c r="G33" s="15">
        <f t="shared" si="24"/>
        <v>2303.5</v>
      </c>
      <c r="H33" s="14">
        <f t="shared" si="25"/>
        <v>45128</v>
      </c>
      <c r="I33" s="8" t="s">
        <v>21</v>
      </c>
      <c r="J33" s="3"/>
      <c r="K33" s="1"/>
      <c r="L33" s="1"/>
    </row>
    <row r="34" spans="1:12" ht="25.5" customHeight="1" x14ac:dyDescent="0.25">
      <c r="A34" s="18">
        <v>29</v>
      </c>
      <c r="B34" s="8" t="s">
        <v>37</v>
      </c>
      <c r="C34" s="8" t="s">
        <v>35</v>
      </c>
      <c r="D34" s="14">
        <v>45128</v>
      </c>
      <c r="E34" s="17">
        <v>2800</v>
      </c>
      <c r="F34" s="8" t="s">
        <v>37</v>
      </c>
      <c r="G34" s="15">
        <f t="shared" si="24"/>
        <v>2800</v>
      </c>
      <c r="H34" s="14">
        <f t="shared" si="25"/>
        <v>45128</v>
      </c>
      <c r="I34" s="8" t="s">
        <v>21</v>
      </c>
      <c r="J34" s="3"/>
      <c r="K34" s="1"/>
      <c r="L34" s="1"/>
    </row>
    <row r="35" spans="1:12" ht="25.5" customHeight="1" x14ac:dyDescent="0.25">
      <c r="A35" s="18">
        <v>30</v>
      </c>
      <c r="B35" s="8" t="s">
        <v>36</v>
      </c>
      <c r="C35" s="8" t="s">
        <v>35</v>
      </c>
      <c r="D35" s="14">
        <v>45128</v>
      </c>
      <c r="E35" s="17">
        <v>2095.1999999999998</v>
      </c>
      <c r="F35" s="8" t="str">
        <f>B35</f>
        <v>ООО "Богородский молочный завод"</v>
      </c>
      <c r="G35" s="15">
        <f t="shared" ref="G35" si="26">E35</f>
        <v>2095.1999999999998</v>
      </c>
      <c r="H35" s="14">
        <f t="shared" ref="H35" si="27">D35</f>
        <v>45128</v>
      </c>
      <c r="I35" s="8" t="s">
        <v>21</v>
      </c>
      <c r="J35" s="3"/>
      <c r="K35" s="1"/>
      <c r="L35" s="1"/>
    </row>
    <row r="36" spans="1:12" ht="25.5" customHeight="1" x14ac:dyDescent="0.25">
      <c r="A36" s="18">
        <v>31</v>
      </c>
      <c r="B36" s="8" t="s">
        <v>36</v>
      </c>
      <c r="C36" s="8" t="s">
        <v>35</v>
      </c>
      <c r="D36" s="14">
        <v>45128</v>
      </c>
      <c r="E36" s="17">
        <v>28416.5</v>
      </c>
      <c r="F36" s="8" t="str">
        <f>B36</f>
        <v>ООО "Богородский молочный завод"</v>
      </c>
      <c r="G36" s="15">
        <f t="shared" ref="G36:G38" si="28">E36</f>
        <v>28416.5</v>
      </c>
      <c r="H36" s="14">
        <f t="shared" ref="H36:H38" si="29">D36</f>
        <v>45128</v>
      </c>
      <c r="I36" s="8" t="s">
        <v>21</v>
      </c>
      <c r="J36" s="3"/>
      <c r="K36" s="1"/>
      <c r="L36" s="1"/>
    </row>
    <row r="37" spans="1:12" ht="25.5" customHeight="1" x14ac:dyDescent="0.25">
      <c r="A37" s="18">
        <v>32</v>
      </c>
      <c r="B37" s="8" t="s">
        <v>12</v>
      </c>
      <c r="C37" s="8" t="s">
        <v>34</v>
      </c>
      <c r="D37" s="14">
        <v>45134</v>
      </c>
      <c r="E37" s="17">
        <v>53398.14</v>
      </c>
      <c r="F37" s="15" t="s">
        <v>15</v>
      </c>
      <c r="G37" s="15">
        <f t="shared" si="28"/>
        <v>53398.14</v>
      </c>
      <c r="H37" s="14">
        <f t="shared" si="29"/>
        <v>45134</v>
      </c>
      <c r="I37" s="8" t="s">
        <v>13</v>
      </c>
      <c r="J37" s="3"/>
      <c r="K37" s="1"/>
      <c r="L37" s="1"/>
    </row>
    <row r="38" spans="1:12" ht="25.5" customHeight="1" x14ac:dyDescent="0.25">
      <c r="A38" s="18">
        <v>33</v>
      </c>
      <c r="B38" s="8" t="s">
        <v>12</v>
      </c>
      <c r="C38" s="8" t="s">
        <v>14</v>
      </c>
      <c r="D38" s="14">
        <v>45134</v>
      </c>
      <c r="E38" s="17">
        <v>17390.900000000001</v>
      </c>
      <c r="F38" s="15" t="s">
        <v>15</v>
      </c>
      <c r="G38" s="15">
        <f t="shared" si="28"/>
        <v>17390.900000000001</v>
      </c>
      <c r="H38" s="14">
        <f t="shared" si="29"/>
        <v>45134</v>
      </c>
      <c r="I38" s="8" t="s">
        <v>13</v>
      </c>
      <c r="J38" s="3"/>
      <c r="K38" s="1"/>
      <c r="L38" s="1"/>
    </row>
    <row r="39" spans="1:12" ht="25.5" customHeight="1" x14ac:dyDescent="0.25">
      <c r="A39" s="18">
        <v>34</v>
      </c>
      <c r="B39" s="8" t="s">
        <v>11</v>
      </c>
      <c r="C39" s="11" t="s">
        <v>28</v>
      </c>
      <c r="D39" s="12">
        <v>45134</v>
      </c>
      <c r="E39" s="16">
        <v>7308.55</v>
      </c>
      <c r="F39" s="8" t="s">
        <v>25</v>
      </c>
      <c r="G39" s="13">
        <f>E39</f>
        <v>7308.55</v>
      </c>
      <c r="H39" s="12">
        <f>D39</f>
        <v>45134</v>
      </c>
      <c r="I39" s="11" t="s">
        <v>20</v>
      </c>
      <c r="J39" s="3"/>
      <c r="K39" s="1"/>
      <c r="L39" s="1"/>
    </row>
    <row r="40" spans="1:12" ht="25.5" customHeight="1" x14ac:dyDescent="0.25">
      <c r="A40" s="18">
        <v>35</v>
      </c>
      <c r="B40" s="8" t="s">
        <v>11</v>
      </c>
      <c r="C40" s="11" t="s">
        <v>28</v>
      </c>
      <c r="D40" s="12">
        <v>45134</v>
      </c>
      <c r="E40" s="16">
        <v>7308.55</v>
      </c>
      <c r="F40" s="8" t="s">
        <v>25</v>
      </c>
      <c r="G40" s="13">
        <f>E40</f>
        <v>7308.55</v>
      </c>
      <c r="H40" s="12">
        <f>D40</f>
        <v>45134</v>
      </c>
      <c r="I40" s="11" t="s">
        <v>20</v>
      </c>
      <c r="J40" s="3"/>
      <c r="K40" s="1"/>
      <c r="L40" s="1"/>
    </row>
    <row r="41" spans="1:12" ht="25.5" customHeight="1" x14ac:dyDescent="0.25">
      <c r="A41" s="18">
        <v>36</v>
      </c>
      <c r="B41" s="11" t="s">
        <v>11</v>
      </c>
      <c r="C41" s="11" t="s">
        <v>23</v>
      </c>
      <c r="D41" s="12">
        <v>45134</v>
      </c>
      <c r="E41" s="16">
        <v>1584.48</v>
      </c>
      <c r="F41" s="13" t="s">
        <v>24</v>
      </c>
      <c r="G41" s="13">
        <v>1584.48</v>
      </c>
      <c r="H41" s="12">
        <f>D41</f>
        <v>45134</v>
      </c>
      <c r="I41" s="11" t="s">
        <v>20</v>
      </c>
      <c r="J41" s="3"/>
      <c r="K41" s="1"/>
      <c r="L41" s="1"/>
    </row>
    <row r="42" spans="1:12" ht="22.5" customHeight="1" x14ac:dyDescent="0.25">
      <c r="A42" s="18">
        <v>37</v>
      </c>
      <c r="B42" s="8" t="s">
        <v>12</v>
      </c>
      <c r="C42" s="11" t="s">
        <v>26</v>
      </c>
      <c r="D42" s="12">
        <v>45134</v>
      </c>
      <c r="E42" s="16">
        <v>71360.08</v>
      </c>
      <c r="F42" s="13" t="s">
        <v>27</v>
      </c>
      <c r="G42" s="13">
        <f>E42</f>
        <v>71360.08</v>
      </c>
      <c r="H42" s="12">
        <f>D42</f>
        <v>45134</v>
      </c>
      <c r="I42" s="11" t="s">
        <v>13</v>
      </c>
      <c r="J42" s="3"/>
      <c r="K42" s="1"/>
      <c r="L42" s="1"/>
    </row>
    <row r="43" spans="1:12" ht="22.5" customHeight="1" x14ac:dyDescent="0.25">
      <c r="A43" s="18">
        <v>38</v>
      </c>
      <c r="B43" s="8" t="s">
        <v>12</v>
      </c>
      <c r="C43" s="8" t="s">
        <v>16</v>
      </c>
      <c r="D43" s="14">
        <v>45134</v>
      </c>
      <c r="E43" s="17">
        <v>22771.41</v>
      </c>
      <c r="F43" s="15" t="s">
        <v>17</v>
      </c>
      <c r="G43" s="15">
        <f>E43</f>
        <v>22771.41</v>
      </c>
      <c r="H43" s="14">
        <f>D43</f>
        <v>45134</v>
      </c>
      <c r="I43" s="8" t="s">
        <v>13</v>
      </c>
      <c r="J43" s="3"/>
      <c r="K43" s="1"/>
      <c r="L43" s="1"/>
    </row>
    <row r="44" spans="1:12" ht="22.5" customHeight="1" x14ac:dyDescent="0.25">
      <c r="A44" s="18">
        <v>39</v>
      </c>
      <c r="B44" s="8" t="s">
        <v>40</v>
      </c>
      <c r="C44" s="8" t="s">
        <v>41</v>
      </c>
      <c r="D44" s="14">
        <v>45135</v>
      </c>
      <c r="E44" s="17">
        <v>1200</v>
      </c>
      <c r="F44" s="8" t="s">
        <v>40</v>
      </c>
      <c r="G44" s="15">
        <v>1050</v>
      </c>
      <c r="H44" s="14">
        <v>44664</v>
      </c>
      <c r="I44" s="8" t="s">
        <v>20</v>
      </c>
      <c r="J44" s="3"/>
      <c r="K44" s="1"/>
      <c r="L44" s="1"/>
    </row>
    <row r="45" spans="1:12" ht="22.5" customHeight="1" x14ac:dyDescent="0.25">
      <c r="A45" s="18">
        <v>40</v>
      </c>
      <c r="B45" s="8" t="s">
        <v>11</v>
      </c>
      <c r="C45" s="11" t="s">
        <v>32</v>
      </c>
      <c r="D45" s="12">
        <v>45135</v>
      </c>
      <c r="E45" s="16">
        <v>511.2</v>
      </c>
      <c r="F45" s="8" t="s">
        <v>33</v>
      </c>
      <c r="G45" s="13">
        <f>E45</f>
        <v>511.2</v>
      </c>
      <c r="H45" s="12">
        <f>D45</f>
        <v>45135</v>
      </c>
      <c r="I45" s="11" t="s">
        <v>20</v>
      </c>
      <c r="J45" s="3"/>
      <c r="K45" s="1"/>
      <c r="L45" s="1"/>
    </row>
    <row r="46" spans="1:12" ht="22.5" customHeight="1" x14ac:dyDescent="0.25">
      <c r="A46" s="18">
        <v>41</v>
      </c>
      <c r="B46" s="11" t="s">
        <v>19</v>
      </c>
      <c r="C46" s="11" t="s">
        <v>18</v>
      </c>
      <c r="D46" s="12">
        <v>45135</v>
      </c>
      <c r="E46" s="16">
        <v>4000</v>
      </c>
      <c r="F46" s="11" t="s">
        <v>19</v>
      </c>
      <c r="G46" s="13">
        <f t="shared" ref="G46" si="30">E46</f>
        <v>4000</v>
      </c>
      <c r="H46" s="12">
        <f t="shared" ref="H46" si="31">D46</f>
        <v>45135</v>
      </c>
      <c r="I46" s="11" t="s">
        <v>20</v>
      </c>
      <c r="J46" s="3"/>
      <c r="K46" s="1"/>
      <c r="L46" s="1"/>
    </row>
    <row r="47" spans="1:12" x14ac:dyDescent="0.25">
      <c r="B47" s="11"/>
      <c r="C47" s="4"/>
      <c r="D47" s="6" t="s">
        <v>9</v>
      </c>
      <c r="E47" s="9" t="s">
        <v>10</v>
      </c>
      <c r="F47" s="4"/>
      <c r="G47" s="10">
        <f>SUM(G6:G46)</f>
        <v>719485.92999999993</v>
      </c>
      <c r="H47" s="7" t="s">
        <v>9</v>
      </c>
      <c r="I47" s="4" t="s">
        <v>9</v>
      </c>
    </row>
    <row r="48" spans="1:12" x14ac:dyDescent="0.25">
      <c r="B48" s="4" t="s">
        <v>9</v>
      </c>
    </row>
  </sheetData>
  <mergeCells count="2">
    <mergeCell ref="A1:I1"/>
    <mergeCell ref="A3:I3"/>
  </mergeCell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2023-08-10T11:29:56Z</dcterms:modified>
</cp:coreProperties>
</file>